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PGCB_Ritam" sheetId="1" r:id="rId1"/>
    <sheet name="Sheet1" sheetId="2" r:id="rId2"/>
  </sheets>
  <definedNames>
    <definedName name="_xlnm.Print_Area" localSheetId="0">'PGCB_Ritam'!$A$1:$G$115</definedName>
  </definedNames>
  <calcPr fullCalcOnLoad="1"/>
</workbook>
</file>

<file path=xl/sharedStrings.xml><?xml version="1.0" encoding="utf-8"?>
<sst xmlns="http://schemas.openxmlformats.org/spreadsheetml/2006/main" count="309" uniqueCount="128">
  <si>
    <t xml:space="preserve">BTN </t>
  </si>
  <si>
    <t>CHM</t>
  </si>
  <si>
    <t xml:space="preserve">Master in PHARMACY    </t>
  </si>
  <si>
    <t>GEO</t>
  </si>
  <si>
    <t>HPH</t>
  </si>
  <si>
    <t>HSS</t>
  </si>
  <si>
    <t xml:space="preserve">JMC </t>
  </si>
  <si>
    <t xml:space="preserve">LAW  </t>
  </si>
  <si>
    <t xml:space="preserve">MAT </t>
  </si>
  <si>
    <t xml:space="preserve">MBI   </t>
  </si>
  <si>
    <t>MFA</t>
  </si>
  <si>
    <t>MFS</t>
  </si>
  <si>
    <t>MIB</t>
  </si>
  <si>
    <t xml:space="preserve">MMV </t>
  </si>
  <si>
    <t>MRM</t>
  </si>
  <si>
    <t>PAR</t>
  </si>
  <si>
    <t>PED</t>
  </si>
  <si>
    <t>PHS</t>
  </si>
  <si>
    <t>SNK</t>
  </si>
  <si>
    <t xml:space="preserve">SOC   </t>
  </si>
  <si>
    <t>STA</t>
  </si>
  <si>
    <t>ZLG</t>
  </si>
  <si>
    <t xml:space="preserve">BEN </t>
  </si>
  <si>
    <t>ECN</t>
  </si>
  <si>
    <t>FBS</t>
  </si>
  <si>
    <t>POL</t>
  </si>
  <si>
    <t xml:space="preserve">PYS </t>
  </si>
  <si>
    <t>PHY</t>
  </si>
  <si>
    <t>HIN</t>
  </si>
  <si>
    <t xml:space="preserve">MMD  </t>
  </si>
  <si>
    <t>EDU</t>
  </si>
  <si>
    <t>ENG</t>
  </si>
  <si>
    <t>M.A in Sankrit</t>
  </si>
  <si>
    <t>MCS</t>
  </si>
  <si>
    <t>MEE</t>
  </si>
  <si>
    <t>M.Tech in Electrical Engineering</t>
  </si>
  <si>
    <t>KOK</t>
  </si>
  <si>
    <t>MSE</t>
  </si>
  <si>
    <t>ECE</t>
  </si>
  <si>
    <t>LTL</t>
  </si>
  <si>
    <t>MBA</t>
  </si>
  <si>
    <t>CPE</t>
  </si>
  <si>
    <t>Master in Computer Application</t>
  </si>
  <si>
    <t>MCA</t>
  </si>
  <si>
    <t>Program Name</t>
  </si>
  <si>
    <t>Code</t>
  </si>
  <si>
    <t xml:space="preserve">Sl.
No. </t>
  </si>
  <si>
    <t>TRIPURA UNIVERSITY</t>
  </si>
  <si>
    <t>(A Central University)</t>
  </si>
  <si>
    <t>M.Sc. in HUMAN PHYSIOLOGY</t>
  </si>
  <si>
    <t>M.Sc. in MICROBIOLOGY</t>
  </si>
  <si>
    <t xml:space="preserve">M.Sc. in PHYSICS   </t>
  </si>
  <si>
    <t xml:space="preserve">M.Sc. in ZOOLOGY </t>
  </si>
  <si>
    <t>M.Sc. in MATHEMATICS</t>
  </si>
  <si>
    <t>M.Sc. in CHEMISTRY</t>
  </si>
  <si>
    <t>MASTER in LAW</t>
  </si>
  <si>
    <t xml:space="preserve">M.Sc. in STATISTICS  </t>
  </si>
  <si>
    <t>M.A/M.Sc. in ECONOMICS</t>
  </si>
  <si>
    <t xml:space="preserve">M.A. in HISTORY  </t>
  </si>
  <si>
    <t xml:space="preserve">M.A. in SOCIOLOGY </t>
  </si>
  <si>
    <t xml:space="preserve">M.A. in POLITICAL SCIENCE </t>
  </si>
  <si>
    <t xml:space="preserve">M.A. / M.Sc.  in PSYCHOLOGY  </t>
  </si>
  <si>
    <t xml:space="preserve">M.A. in ENGLISH                                  </t>
  </si>
  <si>
    <t xml:space="preserve">M.A. in HINDI    </t>
  </si>
  <si>
    <t xml:space="preserve">M.A.in BENGALI  </t>
  </si>
  <si>
    <t>M.A. in EDUCATION</t>
  </si>
  <si>
    <t xml:space="preserve">M.Sc. in BOTANY  </t>
  </si>
  <si>
    <t xml:space="preserve">M.Sc. in Mol. Biology &amp; Bioinformatics </t>
  </si>
  <si>
    <t xml:space="preserve">Master in Fine Arts (Drawing &amp; Painting)   </t>
  </si>
  <si>
    <t>M.Sc. in Forestry &amp; Biodiversity</t>
  </si>
  <si>
    <t>M.A./ M.Sc. in  Geography &amp; D.M.</t>
  </si>
  <si>
    <t>M.A. in Music (Vocal)</t>
  </si>
  <si>
    <t xml:space="preserve">M.A. in Music (Dance)  </t>
  </si>
  <si>
    <t>M.TECH in Material Science &amp; Engg.</t>
  </si>
  <si>
    <t>M.A in Linguistics and Tribal Languages</t>
  </si>
  <si>
    <t>Semester/
Year</t>
  </si>
  <si>
    <t>M.TECH in Electronics &amp; Comm.  Engg.</t>
  </si>
  <si>
    <t xml:space="preserve">Master in  Library &amp; Information Science </t>
  </si>
  <si>
    <t>III</t>
  </si>
  <si>
    <t>Master of Rural Management &amp; Dev.</t>
  </si>
  <si>
    <t>M.Tech in Computer Science &amp; Engg.</t>
  </si>
  <si>
    <t>M.TECH in Chemical &amp; Polymer Engg.</t>
  </si>
  <si>
    <t>I</t>
  </si>
  <si>
    <t>IV</t>
  </si>
  <si>
    <t xml:space="preserve">Master in Fine Arts (Modelling &amp; Sculpt.)  </t>
  </si>
  <si>
    <t>MLIS</t>
  </si>
  <si>
    <t>COM</t>
  </si>
  <si>
    <t xml:space="preserve">MASTER OF COMMERCE </t>
  </si>
  <si>
    <t>M.A. in Journalism &amp; Mass Communication</t>
  </si>
  <si>
    <t xml:space="preserve">M.A. in PHILOSOPHY  </t>
  </si>
  <si>
    <t>Master of Business Administration</t>
  </si>
  <si>
    <t xml:space="preserve">M.A. in KOKBOROK </t>
  </si>
  <si>
    <t xml:space="preserve">Master in Physical Education </t>
  </si>
  <si>
    <t>24/05/2019</t>
  </si>
  <si>
    <t>MCOM</t>
  </si>
  <si>
    <t>II</t>
  </si>
  <si>
    <t>VI</t>
  </si>
  <si>
    <t>Last date of the Last
semester-end/year
end Examination</t>
  </si>
  <si>
    <t>Days Taken</t>
  </si>
  <si>
    <t>Programme Code</t>
  </si>
  <si>
    <t>Date of declaration of results of semester-end/ year-end examination</t>
  </si>
  <si>
    <r>
      <rPr>
        <b/>
        <sz val="10"/>
        <rFont val="Calibri"/>
        <family val="2"/>
      </rPr>
      <t>Sl.
No.</t>
    </r>
  </si>
  <si>
    <r>
      <rPr>
        <b/>
        <sz val="10"/>
        <rFont val="Calibri"/>
        <family val="2"/>
      </rPr>
      <t>Semester
/ Year</t>
    </r>
  </si>
  <si>
    <r>
      <rPr>
        <b/>
        <sz val="10"/>
        <color indexed="8"/>
        <rFont val="Calibri"/>
        <family val="2"/>
      </rPr>
      <t>Programme Name</t>
    </r>
  </si>
  <si>
    <r>
      <rPr>
        <b/>
        <sz val="10"/>
        <color indexed="8"/>
        <rFont val="Calibri"/>
        <family val="2"/>
      </rPr>
      <t>Last date of the last semester-end/ year- end examination</t>
    </r>
  </si>
  <si>
    <t>21-12-2018</t>
  </si>
  <si>
    <t>Date of declaration of
results of semester-end/ 
year- end examination</t>
  </si>
  <si>
    <t>Average number of days for declaration of results during the year
2018-19 (Post Graduation: 3rd &amp; 4th Semsters)</t>
  </si>
  <si>
    <r>
      <rPr>
        <b/>
        <sz val="11"/>
        <color indexed="8"/>
        <rFont val="Calibri"/>
        <family val="2"/>
      </rPr>
      <t>2.5.1</t>
    </r>
    <r>
      <rPr>
        <sz val="11"/>
        <color theme="1"/>
        <rFont val="Calibri"/>
        <family val="2"/>
      </rPr>
      <t>: Average number of days from the date of last semester-end/ year-end examination till the declaration of results during the year 2018-19 (</t>
    </r>
    <r>
      <rPr>
        <b/>
        <sz val="11"/>
        <color indexed="8"/>
        <rFont val="Calibri"/>
        <family val="2"/>
      </rPr>
      <t>Post Graduation: 3rd Semester</t>
    </r>
    <r>
      <rPr>
        <sz val="11"/>
        <color theme="1"/>
        <rFont val="Calibri"/>
        <family val="2"/>
      </rPr>
      <t>)</t>
    </r>
  </si>
  <si>
    <r>
      <rPr>
        <b/>
        <sz val="11"/>
        <color indexed="8"/>
        <rFont val="Calibri"/>
        <family val="2"/>
      </rPr>
      <t>2.5.1</t>
    </r>
    <r>
      <rPr>
        <sz val="11"/>
        <color theme="1"/>
        <rFont val="Calibri"/>
        <family val="2"/>
      </rPr>
      <t>: Average number of days from the date of last semester-end/ year-end examination till the declaration of results during the year 2018-19 (</t>
    </r>
    <r>
      <rPr>
        <b/>
        <sz val="11"/>
        <color indexed="8"/>
        <rFont val="Calibri"/>
        <family val="2"/>
      </rPr>
      <t>Post Graduation: 4th Semester</t>
    </r>
    <r>
      <rPr>
        <sz val="11"/>
        <color theme="1"/>
        <rFont val="Calibri"/>
        <family val="2"/>
      </rPr>
      <t>)</t>
    </r>
  </si>
  <si>
    <t>Average number of days for declaration of results during the year 2018-19 (Post Graduation)</t>
  </si>
  <si>
    <t>MA IN KOKBOROK</t>
  </si>
  <si>
    <t>BACHELOR OF EDUCATION (B.ED)</t>
  </si>
  <si>
    <t>BACHELOR OF BUSINESS ADMINISTRATION (BBA)</t>
  </si>
  <si>
    <t>B.VOC FILM AND VIDEO PRODUCTION</t>
  </si>
  <si>
    <t>B.VOC RUBBER TECHNOLOGY</t>
  </si>
  <si>
    <t>POST GRADUATE  DIPLOMA IN TRIBAL AND ETHNIC STUDIES</t>
  </si>
  <si>
    <t>PG  DIPLOMA IN BAMBOO CULTIVATION AND RESOURCE UTILIZATION</t>
  </si>
  <si>
    <t>28/2/19</t>
  </si>
  <si>
    <t>23/1/19</t>
  </si>
  <si>
    <t>24/4/19</t>
  </si>
  <si>
    <t>31/5/19</t>
  </si>
  <si>
    <t>27/7/19</t>
  </si>
  <si>
    <t>22/8/19</t>
  </si>
  <si>
    <t>26/7/19</t>
  </si>
  <si>
    <t>24/7/20</t>
  </si>
  <si>
    <t>24/8/20</t>
  </si>
  <si>
    <t>Ph.D Cource work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</si>
</sst>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09]dd\ mmmm\ yyyy"/>
    <numFmt numFmtId="181" formatCode="m/d/yyyy;@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/mm/yyyy;@"/>
    <numFmt numFmtId="188" formatCode="0.0000"/>
    <numFmt numFmtId="189" formatCode="0.000"/>
    <numFmt numFmtId="190" formatCode="0.0"/>
    <numFmt numFmtId="191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/>
    </xf>
    <xf numFmtId="191" fontId="46" fillId="0" borderId="11" xfId="0" applyNumberFormat="1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187" fontId="45" fillId="0" borderId="11" xfId="0" applyNumberFormat="1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right" wrapText="1"/>
    </xf>
    <xf numFmtId="1" fontId="43" fillId="0" borderId="0" xfId="0" applyNumberFormat="1" applyFont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/>
    </xf>
    <xf numFmtId="0" fontId="45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81" fontId="45" fillId="0" borderId="16" xfId="0" applyNumberFormat="1" applyFont="1" applyBorder="1" applyAlignment="1" quotePrefix="1">
      <alignment horizontal="center" vertical="center"/>
    </xf>
    <xf numFmtId="181" fontId="45" fillId="0" borderId="14" xfId="0" applyNumberFormat="1" applyFont="1" applyBorder="1" applyAlignment="1" quotePrefix="1">
      <alignment horizontal="center" vertical="center"/>
    </xf>
    <xf numFmtId="181" fontId="45" fillId="0" borderId="17" xfId="0" applyNumberFormat="1" applyFont="1" applyBorder="1" applyAlignment="1" quotePrefix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28575</xdr:rowOff>
    </xdr:from>
    <xdr:to>
      <xdr:col>3</xdr:col>
      <xdr:colOff>209550</xdr:colOff>
      <xdr:row>0</xdr:row>
      <xdr:rowOff>390525</xdr:rowOff>
    </xdr:to>
    <xdr:pic>
      <xdr:nvPicPr>
        <xdr:cNvPr id="1" name="Picture 1" descr="tu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33725" y="28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57</xdr:row>
      <xdr:rowOff>19050</xdr:rowOff>
    </xdr:from>
    <xdr:to>
      <xdr:col>3</xdr:col>
      <xdr:colOff>209550</xdr:colOff>
      <xdr:row>57</xdr:row>
      <xdr:rowOff>381000</xdr:rowOff>
    </xdr:to>
    <xdr:pic>
      <xdr:nvPicPr>
        <xdr:cNvPr id="2" name="Picture 2" descr="tu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33725" y="12439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SheetLayoutView="100" zoomScalePageLayoutView="0" workbookViewId="0" topLeftCell="A43">
      <selection activeCell="I54" sqref="I54"/>
    </sheetView>
  </sheetViews>
  <sheetFormatPr defaultColWidth="9.140625" defaultRowHeight="15"/>
  <cols>
    <col min="1" max="1" width="4.7109375" style="1" customWidth="1"/>
    <col min="2" max="2" width="38.00390625" style="3" customWidth="1"/>
    <col min="3" max="3" width="6.57421875" style="1" customWidth="1"/>
    <col min="4" max="4" width="8.28125" style="3" customWidth="1"/>
    <col min="5" max="5" width="15.8515625" style="0" customWidth="1"/>
    <col min="6" max="6" width="18.8515625" style="0" customWidth="1"/>
    <col min="7" max="7" width="6.7109375" style="0" customWidth="1"/>
  </cols>
  <sheetData>
    <row r="1" ht="33.75" customHeight="1">
      <c r="F1" s="31"/>
    </row>
    <row r="2" spans="1:7" ht="15.75">
      <c r="A2" s="47" t="s">
        <v>47</v>
      </c>
      <c r="B2" s="47"/>
      <c r="C2" s="47"/>
      <c r="D2" s="47"/>
      <c r="E2" s="47"/>
      <c r="F2" s="47"/>
      <c r="G2" s="47"/>
    </row>
    <row r="3" spans="1:7" ht="15">
      <c r="A3" s="48" t="s">
        <v>48</v>
      </c>
      <c r="B3" s="48"/>
      <c r="C3" s="48"/>
      <c r="D3" s="48"/>
      <c r="E3" s="48"/>
      <c r="F3" s="48"/>
      <c r="G3" s="48"/>
    </row>
    <row r="4" spans="1:7" ht="33" customHeight="1">
      <c r="A4" s="38" t="s">
        <v>108</v>
      </c>
      <c r="B4" s="38"/>
      <c r="C4" s="38"/>
      <c r="D4" s="38"/>
      <c r="E4" s="38"/>
      <c r="F4" s="38"/>
      <c r="G4" s="38"/>
    </row>
    <row r="5" ht="7.5" customHeight="1">
      <c r="C5" s="5"/>
    </row>
    <row r="6" spans="1:7" s="4" customFormat="1" ht="42.75" customHeight="1">
      <c r="A6" s="7" t="s">
        <v>46</v>
      </c>
      <c r="B6" s="7" t="s">
        <v>44</v>
      </c>
      <c r="C6" s="8" t="s">
        <v>45</v>
      </c>
      <c r="D6" s="7" t="s">
        <v>75</v>
      </c>
      <c r="E6" s="7" t="s">
        <v>97</v>
      </c>
      <c r="F6" s="9" t="s">
        <v>106</v>
      </c>
      <c r="G6" s="7" t="s">
        <v>98</v>
      </c>
    </row>
    <row r="7" spans="1:7" s="4" customFormat="1" ht="15" customHeight="1">
      <c r="A7" s="13">
        <v>1</v>
      </c>
      <c r="B7" s="18" t="s">
        <v>64</v>
      </c>
      <c r="C7" s="19" t="s">
        <v>22</v>
      </c>
      <c r="D7" s="16" t="s">
        <v>78</v>
      </c>
      <c r="E7" s="42" t="s">
        <v>105</v>
      </c>
      <c r="F7" s="26">
        <v>43508</v>
      </c>
      <c r="G7" s="13">
        <v>53</v>
      </c>
    </row>
    <row r="8" spans="1:7" s="4" customFormat="1" ht="15" customHeight="1">
      <c r="A8" s="13">
        <v>2</v>
      </c>
      <c r="B8" s="18" t="s">
        <v>66</v>
      </c>
      <c r="C8" s="19" t="s">
        <v>0</v>
      </c>
      <c r="D8" s="16" t="s">
        <v>78</v>
      </c>
      <c r="E8" s="43"/>
      <c r="F8" s="26">
        <v>43483</v>
      </c>
      <c r="G8" s="13">
        <v>28</v>
      </c>
    </row>
    <row r="9" spans="1:7" s="4" customFormat="1" ht="15" customHeight="1">
      <c r="A9" s="13">
        <v>3</v>
      </c>
      <c r="B9" s="18" t="s">
        <v>54</v>
      </c>
      <c r="C9" s="19" t="s">
        <v>1</v>
      </c>
      <c r="D9" s="16" t="s">
        <v>78</v>
      </c>
      <c r="E9" s="43"/>
      <c r="F9" s="26">
        <v>43475</v>
      </c>
      <c r="G9" s="13">
        <v>20</v>
      </c>
    </row>
    <row r="10" spans="1:7" s="4" customFormat="1" ht="15" customHeight="1">
      <c r="A10" s="13">
        <v>4</v>
      </c>
      <c r="B10" s="18" t="s">
        <v>87</v>
      </c>
      <c r="C10" s="19" t="s">
        <v>86</v>
      </c>
      <c r="D10" s="16" t="s">
        <v>78</v>
      </c>
      <c r="E10" s="43"/>
      <c r="F10" s="26">
        <v>43514</v>
      </c>
      <c r="G10" s="13">
        <v>59</v>
      </c>
    </row>
    <row r="11" spans="1:7" s="4" customFormat="1" ht="15" customHeight="1">
      <c r="A11" s="13">
        <v>5</v>
      </c>
      <c r="B11" s="18" t="s">
        <v>57</v>
      </c>
      <c r="C11" s="19" t="s">
        <v>23</v>
      </c>
      <c r="D11" s="16" t="s">
        <v>78</v>
      </c>
      <c r="E11" s="43"/>
      <c r="F11" s="26">
        <v>43490</v>
      </c>
      <c r="G11" s="13">
        <v>35</v>
      </c>
    </row>
    <row r="12" spans="1:7" s="4" customFormat="1" ht="15" customHeight="1">
      <c r="A12" s="13">
        <v>6</v>
      </c>
      <c r="B12" s="22" t="s">
        <v>65</v>
      </c>
      <c r="C12" s="23" t="s">
        <v>30</v>
      </c>
      <c r="D12" s="16" t="s">
        <v>78</v>
      </c>
      <c r="E12" s="43"/>
      <c r="F12" s="26">
        <v>43495</v>
      </c>
      <c r="G12" s="13">
        <v>40</v>
      </c>
    </row>
    <row r="13" spans="1:7" s="4" customFormat="1" ht="15" customHeight="1">
      <c r="A13" s="13">
        <v>7</v>
      </c>
      <c r="B13" s="18" t="s">
        <v>62</v>
      </c>
      <c r="C13" s="19" t="s">
        <v>31</v>
      </c>
      <c r="D13" s="16" t="s">
        <v>78</v>
      </c>
      <c r="E13" s="43"/>
      <c r="F13" s="26">
        <v>43528</v>
      </c>
      <c r="G13" s="13">
        <v>73</v>
      </c>
    </row>
    <row r="14" spans="1:7" s="4" customFormat="1" ht="15" customHeight="1">
      <c r="A14" s="13">
        <v>8</v>
      </c>
      <c r="B14" s="18" t="s">
        <v>69</v>
      </c>
      <c r="C14" s="19" t="s">
        <v>24</v>
      </c>
      <c r="D14" s="16" t="s">
        <v>78</v>
      </c>
      <c r="E14" s="43"/>
      <c r="F14" s="26">
        <v>43483</v>
      </c>
      <c r="G14" s="13">
        <v>28</v>
      </c>
    </row>
    <row r="15" spans="1:7" s="4" customFormat="1" ht="15" customHeight="1">
      <c r="A15" s="13">
        <v>9</v>
      </c>
      <c r="B15" s="18" t="s">
        <v>70</v>
      </c>
      <c r="C15" s="19" t="s">
        <v>3</v>
      </c>
      <c r="D15" s="16" t="s">
        <v>78</v>
      </c>
      <c r="E15" s="43"/>
      <c r="F15" s="26">
        <v>43479</v>
      </c>
      <c r="G15" s="13">
        <v>24</v>
      </c>
    </row>
    <row r="16" spans="1:7" s="4" customFormat="1" ht="15" customHeight="1">
      <c r="A16" s="13">
        <v>10</v>
      </c>
      <c r="B16" s="18" t="s">
        <v>63</v>
      </c>
      <c r="C16" s="19" t="s">
        <v>28</v>
      </c>
      <c r="D16" s="16" t="s">
        <v>78</v>
      </c>
      <c r="E16" s="43"/>
      <c r="F16" s="26">
        <v>43504</v>
      </c>
      <c r="G16" s="13">
        <v>49</v>
      </c>
    </row>
    <row r="17" spans="1:7" s="4" customFormat="1" ht="15" customHeight="1">
      <c r="A17" s="13">
        <v>11</v>
      </c>
      <c r="B17" s="18" t="s">
        <v>49</v>
      </c>
      <c r="C17" s="19" t="s">
        <v>4</v>
      </c>
      <c r="D17" s="16" t="s">
        <v>78</v>
      </c>
      <c r="E17" s="43"/>
      <c r="F17" s="26">
        <v>43487</v>
      </c>
      <c r="G17" s="13">
        <v>32</v>
      </c>
    </row>
    <row r="18" spans="1:7" s="4" customFormat="1" ht="15" customHeight="1">
      <c r="A18" s="13">
        <v>12</v>
      </c>
      <c r="B18" s="18" t="s">
        <v>58</v>
      </c>
      <c r="C18" s="19" t="s">
        <v>5</v>
      </c>
      <c r="D18" s="16" t="s">
        <v>78</v>
      </c>
      <c r="E18" s="43"/>
      <c r="F18" s="26">
        <v>43508</v>
      </c>
      <c r="G18" s="13">
        <v>53</v>
      </c>
    </row>
    <row r="19" spans="1:7" s="2" customFormat="1" ht="15" customHeight="1">
      <c r="A19" s="13">
        <v>13</v>
      </c>
      <c r="B19" s="18" t="s">
        <v>88</v>
      </c>
      <c r="C19" s="24" t="s">
        <v>6</v>
      </c>
      <c r="D19" s="17" t="s">
        <v>78</v>
      </c>
      <c r="E19" s="43"/>
      <c r="F19" s="26">
        <v>43486</v>
      </c>
      <c r="G19" s="13">
        <v>31</v>
      </c>
    </row>
    <row r="20" spans="1:7" ht="15">
      <c r="A20" s="13">
        <v>14</v>
      </c>
      <c r="B20" s="18" t="s">
        <v>55</v>
      </c>
      <c r="C20" s="19" t="s">
        <v>7</v>
      </c>
      <c r="D20" s="16" t="s">
        <v>82</v>
      </c>
      <c r="E20" s="43"/>
      <c r="F20" s="26">
        <v>43494</v>
      </c>
      <c r="G20" s="13">
        <v>39</v>
      </c>
    </row>
    <row r="21" spans="1:7" ht="15">
      <c r="A21" s="13">
        <v>15</v>
      </c>
      <c r="B21" s="18" t="s">
        <v>53</v>
      </c>
      <c r="C21" s="19" t="s">
        <v>8</v>
      </c>
      <c r="D21" s="16" t="s">
        <v>78</v>
      </c>
      <c r="E21" s="43"/>
      <c r="F21" s="26">
        <v>43486</v>
      </c>
      <c r="G21" s="13">
        <v>31</v>
      </c>
    </row>
    <row r="22" spans="1:7" ht="15">
      <c r="A22" s="13">
        <v>16</v>
      </c>
      <c r="B22" s="18" t="s">
        <v>67</v>
      </c>
      <c r="C22" s="19" t="s">
        <v>9</v>
      </c>
      <c r="D22" s="16" t="s">
        <v>78</v>
      </c>
      <c r="E22" s="43"/>
      <c r="F22" s="26">
        <v>43489</v>
      </c>
      <c r="G22" s="13">
        <v>34</v>
      </c>
    </row>
    <row r="23" spans="1:7" ht="15">
      <c r="A23" s="13">
        <v>17</v>
      </c>
      <c r="B23" s="18" t="s">
        <v>68</v>
      </c>
      <c r="C23" s="19" t="s">
        <v>10</v>
      </c>
      <c r="D23" s="16" t="s">
        <v>78</v>
      </c>
      <c r="E23" s="43"/>
      <c r="F23" s="26">
        <v>43500</v>
      </c>
      <c r="G23" s="13">
        <v>45</v>
      </c>
    </row>
    <row r="24" spans="1:7" ht="15">
      <c r="A24" s="13">
        <v>18</v>
      </c>
      <c r="B24" s="18" t="s">
        <v>84</v>
      </c>
      <c r="C24" s="19" t="s">
        <v>11</v>
      </c>
      <c r="D24" s="16" t="s">
        <v>78</v>
      </c>
      <c r="E24" s="43"/>
      <c r="F24" s="26">
        <v>43500</v>
      </c>
      <c r="G24" s="13">
        <v>45</v>
      </c>
    </row>
    <row r="25" spans="1:7" ht="15">
      <c r="A25" s="13">
        <v>19</v>
      </c>
      <c r="B25" s="18" t="s">
        <v>50</v>
      </c>
      <c r="C25" s="19" t="s">
        <v>12</v>
      </c>
      <c r="D25" s="16" t="s">
        <v>78</v>
      </c>
      <c r="E25" s="43"/>
      <c r="F25" s="26">
        <v>43486</v>
      </c>
      <c r="G25" s="13">
        <v>31</v>
      </c>
    </row>
    <row r="26" spans="1:7" ht="15">
      <c r="A26" s="13">
        <v>20</v>
      </c>
      <c r="B26" s="18" t="s">
        <v>71</v>
      </c>
      <c r="C26" s="19" t="s">
        <v>13</v>
      </c>
      <c r="D26" s="16" t="s">
        <v>78</v>
      </c>
      <c r="E26" s="43"/>
      <c r="F26" s="26">
        <v>43495</v>
      </c>
      <c r="G26" s="13">
        <v>40</v>
      </c>
    </row>
    <row r="27" spans="1:7" ht="15">
      <c r="A27" s="13">
        <v>21</v>
      </c>
      <c r="B27" s="18" t="s">
        <v>79</v>
      </c>
      <c r="C27" s="19" t="s">
        <v>14</v>
      </c>
      <c r="D27" s="16" t="s">
        <v>78</v>
      </c>
      <c r="E27" s="43"/>
      <c r="F27" s="26">
        <v>43523</v>
      </c>
      <c r="G27" s="13">
        <v>68</v>
      </c>
    </row>
    <row r="28" spans="1:7" ht="15">
      <c r="A28" s="13">
        <v>22</v>
      </c>
      <c r="B28" s="18" t="s">
        <v>89</v>
      </c>
      <c r="C28" s="19" t="s">
        <v>17</v>
      </c>
      <c r="D28" s="16" t="s">
        <v>78</v>
      </c>
      <c r="E28" s="43"/>
      <c r="F28" s="26">
        <v>43494</v>
      </c>
      <c r="G28" s="13">
        <v>39</v>
      </c>
    </row>
    <row r="29" spans="1:7" ht="15">
      <c r="A29" s="13">
        <v>23</v>
      </c>
      <c r="B29" s="18" t="s">
        <v>51</v>
      </c>
      <c r="C29" s="19" t="s">
        <v>27</v>
      </c>
      <c r="D29" s="16" t="s">
        <v>78</v>
      </c>
      <c r="E29" s="43"/>
      <c r="F29" s="26">
        <v>43483</v>
      </c>
      <c r="G29" s="13">
        <v>28</v>
      </c>
    </row>
    <row r="30" spans="1:7" ht="15">
      <c r="A30" s="13">
        <v>24</v>
      </c>
      <c r="B30" s="18" t="s">
        <v>60</v>
      </c>
      <c r="C30" s="19" t="s">
        <v>25</v>
      </c>
      <c r="D30" s="16" t="s">
        <v>78</v>
      </c>
      <c r="E30" s="43"/>
      <c r="F30" s="26">
        <v>43511</v>
      </c>
      <c r="G30" s="13">
        <v>56</v>
      </c>
    </row>
    <row r="31" spans="1:7" ht="15">
      <c r="A31" s="13">
        <v>25</v>
      </c>
      <c r="B31" s="18" t="s">
        <v>61</v>
      </c>
      <c r="C31" s="19" t="s">
        <v>26</v>
      </c>
      <c r="D31" s="16" t="s">
        <v>78</v>
      </c>
      <c r="E31" s="43"/>
      <c r="F31" s="26">
        <v>43497</v>
      </c>
      <c r="G31" s="13">
        <v>42</v>
      </c>
    </row>
    <row r="32" spans="1:7" ht="15">
      <c r="A32" s="13">
        <v>26</v>
      </c>
      <c r="B32" s="18" t="s">
        <v>32</v>
      </c>
      <c r="C32" s="19" t="s">
        <v>18</v>
      </c>
      <c r="D32" s="16" t="s">
        <v>78</v>
      </c>
      <c r="E32" s="43"/>
      <c r="F32" s="26">
        <v>43483</v>
      </c>
      <c r="G32" s="13">
        <v>28</v>
      </c>
    </row>
    <row r="33" spans="1:7" ht="15">
      <c r="A33" s="13">
        <v>27</v>
      </c>
      <c r="B33" s="18" t="s">
        <v>59</v>
      </c>
      <c r="C33" s="19" t="s">
        <v>19</v>
      </c>
      <c r="D33" s="16" t="s">
        <v>78</v>
      </c>
      <c r="E33" s="43"/>
      <c r="F33" s="26">
        <v>43475</v>
      </c>
      <c r="G33" s="13">
        <v>20</v>
      </c>
    </row>
    <row r="34" spans="1:7" ht="15">
      <c r="A34" s="13">
        <v>28</v>
      </c>
      <c r="B34" s="18" t="s">
        <v>52</v>
      </c>
      <c r="C34" s="19" t="s">
        <v>21</v>
      </c>
      <c r="D34" s="16" t="s">
        <v>78</v>
      </c>
      <c r="E34" s="43"/>
      <c r="F34" s="26">
        <v>43481</v>
      </c>
      <c r="G34" s="13">
        <v>26</v>
      </c>
    </row>
    <row r="35" spans="1:7" ht="15">
      <c r="A35" s="13">
        <v>29</v>
      </c>
      <c r="B35" s="18" t="s">
        <v>35</v>
      </c>
      <c r="C35" s="19" t="s">
        <v>34</v>
      </c>
      <c r="D35" s="16" t="s">
        <v>78</v>
      </c>
      <c r="E35" s="43"/>
      <c r="F35" s="26">
        <v>43488</v>
      </c>
      <c r="G35" s="13">
        <v>33</v>
      </c>
    </row>
    <row r="36" spans="1:7" ht="15">
      <c r="A36" s="13">
        <v>30</v>
      </c>
      <c r="B36" s="18" t="s">
        <v>80</v>
      </c>
      <c r="C36" s="19" t="s">
        <v>33</v>
      </c>
      <c r="D36" s="16" t="s">
        <v>78</v>
      </c>
      <c r="E36" s="43"/>
      <c r="F36" s="26">
        <v>43500</v>
      </c>
      <c r="G36" s="13">
        <v>45</v>
      </c>
    </row>
    <row r="37" spans="1:7" ht="15">
      <c r="A37" s="13">
        <v>31</v>
      </c>
      <c r="B37" s="18" t="s">
        <v>2</v>
      </c>
      <c r="C37" s="19" t="s">
        <v>15</v>
      </c>
      <c r="D37" s="16" t="s">
        <v>78</v>
      </c>
      <c r="E37" s="43"/>
      <c r="F37" s="26">
        <v>43479</v>
      </c>
      <c r="G37" s="13">
        <v>24</v>
      </c>
    </row>
    <row r="38" spans="1:7" ht="15">
      <c r="A38" s="13">
        <v>32</v>
      </c>
      <c r="B38" s="18" t="s">
        <v>56</v>
      </c>
      <c r="C38" s="19" t="s">
        <v>20</v>
      </c>
      <c r="D38" s="16" t="s">
        <v>78</v>
      </c>
      <c r="E38" s="43"/>
      <c r="F38" s="26">
        <v>43483</v>
      </c>
      <c r="G38" s="13">
        <v>28</v>
      </c>
    </row>
    <row r="39" spans="1:7" ht="15">
      <c r="A39" s="13">
        <v>33</v>
      </c>
      <c r="B39" s="18" t="s">
        <v>72</v>
      </c>
      <c r="C39" s="19" t="s">
        <v>29</v>
      </c>
      <c r="D39" s="16" t="s">
        <v>78</v>
      </c>
      <c r="E39" s="43"/>
      <c r="F39" s="26">
        <v>43495</v>
      </c>
      <c r="G39" s="13">
        <v>40</v>
      </c>
    </row>
    <row r="40" spans="1:7" ht="15">
      <c r="A40" s="13">
        <v>34</v>
      </c>
      <c r="B40" s="18" t="s">
        <v>91</v>
      </c>
      <c r="C40" s="19" t="s">
        <v>36</v>
      </c>
      <c r="D40" s="16" t="s">
        <v>78</v>
      </c>
      <c r="E40" s="43"/>
      <c r="F40" s="26">
        <v>43524</v>
      </c>
      <c r="G40" s="13">
        <v>69</v>
      </c>
    </row>
    <row r="41" spans="1:7" ht="15">
      <c r="A41" s="13">
        <v>35</v>
      </c>
      <c r="B41" s="18" t="s">
        <v>90</v>
      </c>
      <c r="C41" s="19" t="s">
        <v>40</v>
      </c>
      <c r="D41" s="16" t="s">
        <v>78</v>
      </c>
      <c r="E41" s="43"/>
      <c r="F41" s="26">
        <v>43525</v>
      </c>
      <c r="G41" s="13">
        <v>70</v>
      </c>
    </row>
    <row r="42" spans="1:7" ht="15">
      <c r="A42" s="13">
        <v>36</v>
      </c>
      <c r="B42" s="18" t="s">
        <v>73</v>
      </c>
      <c r="C42" s="19" t="s">
        <v>37</v>
      </c>
      <c r="D42" s="16" t="s">
        <v>78</v>
      </c>
      <c r="E42" s="43"/>
      <c r="F42" s="26">
        <v>43479</v>
      </c>
      <c r="G42" s="13">
        <v>24</v>
      </c>
    </row>
    <row r="43" spans="1:7" ht="15">
      <c r="A43" s="13">
        <v>37</v>
      </c>
      <c r="B43" s="18" t="s">
        <v>76</v>
      </c>
      <c r="C43" s="19" t="s">
        <v>38</v>
      </c>
      <c r="D43" s="16" t="s">
        <v>78</v>
      </c>
      <c r="E43" s="43"/>
      <c r="F43" s="26">
        <v>43502</v>
      </c>
      <c r="G43" s="13">
        <v>47</v>
      </c>
    </row>
    <row r="44" spans="1:7" ht="15">
      <c r="A44" s="13">
        <v>38</v>
      </c>
      <c r="B44" s="18" t="s">
        <v>81</v>
      </c>
      <c r="C44" s="19" t="s">
        <v>41</v>
      </c>
      <c r="D44" s="16" t="s">
        <v>78</v>
      </c>
      <c r="E44" s="43"/>
      <c r="F44" s="26">
        <v>43490</v>
      </c>
      <c r="G44" s="13">
        <v>35</v>
      </c>
    </row>
    <row r="45" spans="1:7" ht="15">
      <c r="A45" s="13">
        <v>39</v>
      </c>
      <c r="B45" s="18" t="s">
        <v>74</v>
      </c>
      <c r="C45" s="19" t="s">
        <v>39</v>
      </c>
      <c r="D45" s="16" t="s">
        <v>78</v>
      </c>
      <c r="E45" s="43"/>
      <c r="F45" s="26">
        <v>43495</v>
      </c>
      <c r="G45" s="13">
        <v>40</v>
      </c>
    </row>
    <row r="46" spans="1:7" ht="15">
      <c r="A46" s="13">
        <v>40</v>
      </c>
      <c r="B46" s="18" t="s">
        <v>42</v>
      </c>
      <c r="C46" s="19" t="s">
        <v>43</v>
      </c>
      <c r="D46" s="16" t="s">
        <v>83</v>
      </c>
      <c r="E46" s="43"/>
      <c r="F46" s="26">
        <v>43494</v>
      </c>
      <c r="G46" s="13">
        <v>39</v>
      </c>
    </row>
    <row r="47" spans="1:7" ht="15">
      <c r="A47" s="13">
        <v>41</v>
      </c>
      <c r="B47" s="18" t="s">
        <v>77</v>
      </c>
      <c r="C47" s="19" t="s">
        <v>85</v>
      </c>
      <c r="D47" s="16" t="s">
        <v>78</v>
      </c>
      <c r="E47" s="43"/>
      <c r="F47" s="26">
        <v>43489</v>
      </c>
      <c r="G47" s="13">
        <v>34</v>
      </c>
    </row>
    <row r="48" spans="1:7" ht="15">
      <c r="A48" s="13">
        <v>42</v>
      </c>
      <c r="B48" s="18" t="s">
        <v>92</v>
      </c>
      <c r="C48" s="19" t="s">
        <v>16</v>
      </c>
      <c r="D48" s="16" t="s">
        <v>78</v>
      </c>
      <c r="E48" s="43"/>
      <c r="F48" s="26">
        <v>43486</v>
      </c>
      <c r="G48" s="13">
        <v>31</v>
      </c>
    </row>
    <row r="49" spans="1:7" ht="15">
      <c r="A49" s="13">
        <v>43</v>
      </c>
      <c r="B49" s="36" t="s">
        <v>111</v>
      </c>
      <c r="C49" s="19"/>
      <c r="D49" s="16" t="s">
        <v>78</v>
      </c>
      <c r="E49" s="43"/>
      <c r="F49" s="26" t="s">
        <v>118</v>
      </c>
      <c r="G49" s="13">
        <v>69</v>
      </c>
    </row>
    <row r="50" spans="1:7" ht="15">
      <c r="A50" s="13">
        <v>44</v>
      </c>
      <c r="B50" s="36" t="s">
        <v>112</v>
      </c>
      <c r="C50" s="19"/>
      <c r="D50" s="16" t="s">
        <v>78</v>
      </c>
      <c r="E50" s="43"/>
      <c r="F50" s="26">
        <v>43588</v>
      </c>
      <c r="G50" s="13">
        <v>74</v>
      </c>
    </row>
    <row r="51" spans="1:7" ht="30">
      <c r="A51" s="13">
        <v>45</v>
      </c>
      <c r="B51" s="36" t="s">
        <v>113</v>
      </c>
      <c r="C51" s="19"/>
      <c r="D51" s="16" t="s">
        <v>78</v>
      </c>
      <c r="E51" s="43"/>
      <c r="F51" s="26" t="s">
        <v>119</v>
      </c>
      <c r="G51" s="13">
        <v>33</v>
      </c>
    </row>
    <row r="52" spans="1:7" ht="15">
      <c r="A52" s="13">
        <v>46</v>
      </c>
      <c r="B52" s="36" t="s">
        <v>114</v>
      </c>
      <c r="C52" s="19"/>
      <c r="D52" s="16" t="s">
        <v>78</v>
      </c>
      <c r="E52" s="43"/>
      <c r="F52" s="26" t="s">
        <v>120</v>
      </c>
      <c r="G52" s="13">
        <v>124</v>
      </c>
    </row>
    <row r="53" spans="1:7" ht="15">
      <c r="A53" s="13">
        <v>47</v>
      </c>
      <c r="B53" s="36" t="s">
        <v>115</v>
      </c>
      <c r="C53" s="19"/>
      <c r="D53" s="16" t="s">
        <v>78</v>
      </c>
      <c r="E53" s="43"/>
      <c r="F53" s="26" t="s">
        <v>120</v>
      </c>
      <c r="G53" s="13">
        <v>124</v>
      </c>
    </row>
    <row r="54" spans="1:7" ht="30">
      <c r="A54" s="13">
        <v>48</v>
      </c>
      <c r="B54" s="36" t="s">
        <v>116</v>
      </c>
      <c r="C54" s="19"/>
      <c r="D54" s="16" t="s">
        <v>78</v>
      </c>
      <c r="E54" s="44"/>
      <c r="F54" s="26">
        <v>43587</v>
      </c>
      <c r="G54" s="13">
        <v>46</v>
      </c>
    </row>
    <row r="55" spans="1:7" ht="15">
      <c r="A55" s="13">
        <v>49</v>
      </c>
      <c r="B55" s="36" t="s">
        <v>127</v>
      </c>
      <c r="C55" s="19"/>
      <c r="D55" s="16"/>
      <c r="E55" s="26" t="s">
        <v>125</v>
      </c>
      <c r="F55" s="26" t="s">
        <v>126</v>
      </c>
      <c r="G55" s="13">
        <v>31</v>
      </c>
    </row>
    <row r="56" spans="1:7" ht="18.75" customHeight="1">
      <c r="A56" s="45" t="s">
        <v>110</v>
      </c>
      <c r="B56" s="45"/>
      <c r="C56" s="45"/>
      <c r="D56" s="45"/>
      <c r="E56" s="45"/>
      <c r="F56" s="45"/>
      <c r="G56" s="27">
        <f>AVERAGE(G7:G55)</f>
        <v>44.02040816326531</v>
      </c>
    </row>
    <row r="57" spans="1:7" ht="46.5" customHeight="1">
      <c r="A57" s="32"/>
      <c r="B57" s="32"/>
      <c r="C57" s="32"/>
      <c r="D57" s="32"/>
      <c r="E57" s="32"/>
      <c r="F57" s="32"/>
      <c r="G57" s="27"/>
    </row>
    <row r="58" ht="33.75" customHeight="1">
      <c r="F58" s="31"/>
    </row>
    <row r="59" spans="1:7" ht="15.75">
      <c r="A59" s="47" t="s">
        <v>47</v>
      </c>
      <c r="B59" s="47"/>
      <c r="C59" s="47"/>
      <c r="D59" s="47"/>
      <c r="E59" s="47"/>
      <c r="F59" s="47"/>
      <c r="G59" s="47"/>
    </row>
    <row r="60" spans="1:7" ht="15">
      <c r="A60" s="48" t="s">
        <v>48</v>
      </c>
      <c r="B60" s="48"/>
      <c r="C60" s="48"/>
      <c r="D60" s="48"/>
      <c r="E60" s="48"/>
      <c r="F60" s="48"/>
      <c r="G60" s="48"/>
    </row>
    <row r="61" spans="1:7" ht="29.25" customHeight="1">
      <c r="A61" s="38" t="s">
        <v>109</v>
      </c>
      <c r="B61" s="38"/>
      <c r="C61" s="38"/>
      <c r="D61" s="38"/>
      <c r="E61" s="38"/>
      <c r="F61" s="38"/>
      <c r="G61" s="38"/>
    </row>
    <row r="62" ht="5.25" customHeight="1"/>
    <row r="63" spans="1:7" s="6" customFormat="1" ht="42.75" customHeight="1">
      <c r="A63" s="14" t="s">
        <v>101</v>
      </c>
      <c r="B63" s="10" t="s">
        <v>103</v>
      </c>
      <c r="C63" s="10" t="s">
        <v>99</v>
      </c>
      <c r="D63" s="15" t="s">
        <v>102</v>
      </c>
      <c r="E63" s="11" t="s">
        <v>104</v>
      </c>
      <c r="F63" s="12" t="s">
        <v>100</v>
      </c>
      <c r="G63" s="7" t="s">
        <v>98</v>
      </c>
    </row>
    <row r="64" spans="1:7" s="6" customFormat="1" ht="14.25" customHeight="1">
      <c r="A64" s="13">
        <v>1</v>
      </c>
      <c r="B64" s="18" t="s">
        <v>64</v>
      </c>
      <c r="C64" s="19" t="s">
        <v>22</v>
      </c>
      <c r="D64" s="16" t="s">
        <v>83</v>
      </c>
      <c r="E64" s="39" t="s">
        <v>93</v>
      </c>
      <c r="F64" s="20">
        <v>43670</v>
      </c>
      <c r="G64" s="25">
        <v>61</v>
      </c>
    </row>
    <row r="65" spans="1:7" s="6" customFormat="1" ht="14.25" customHeight="1">
      <c r="A65" s="13">
        <v>2</v>
      </c>
      <c r="B65" s="18" t="s">
        <v>66</v>
      </c>
      <c r="C65" s="19" t="s">
        <v>0</v>
      </c>
      <c r="D65" s="16" t="s">
        <v>83</v>
      </c>
      <c r="E65" s="40"/>
      <c r="F65" s="20">
        <v>43655</v>
      </c>
      <c r="G65" s="25">
        <v>46</v>
      </c>
    </row>
    <row r="66" spans="1:7" s="6" customFormat="1" ht="14.25" customHeight="1">
      <c r="A66" s="13">
        <v>3</v>
      </c>
      <c r="B66" s="18" t="s">
        <v>54</v>
      </c>
      <c r="C66" s="19" t="s">
        <v>1</v>
      </c>
      <c r="D66" s="16" t="s">
        <v>83</v>
      </c>
      <c r="E66" s="40"/>
      <c r="F66" s="20">
        <v>43627</v>
      </c>
      <c r="G66" s="25">
        <v>18</v>
      </c>
    </row>
    <row r="67" spans="1:7" s="6" customFormat="1" ht="14.25" customHeight="1">
      <c r="A67" s="13">
        <v>4</v>
      </c>
      <c r="B67" s="18" t="s">
        <v>87</v>
      </c>
      <c r="C67" s="21" t="s">
        <v>94</v>
      </c>
      <c r="D67" s="16" t="s">
        <v>83</v>
      </c>
      <c r="E67" s="40"/>
      <c r="F67" s="20">
        <v>43650</v>
      </c>
      <c r="G67" s="25">
        <v>41</v>
      </c>
    </row>
    <row r="68" spans="1:7" s="6" customFormat="1" ht="14.25" customHeight="1">
      <c r="A68" s="13">
        <v>5</v>
      </c>
      <c r="B68" s="18" t="s">
        <v>57</v>
      </c>
      <c r="C68" s="19" t="s">
        <v>23</v>
      </c>
      <c r="D68" s="16" t="s">
        <v>83</v>
      </c>
      <c r="E68" s="40"/>
      <c r="F68" s="20">
        <v>43665</v>
      </c>
      <c r="G68" s="25">
        <v>56</v>
      </c>
    </row>
    <row r="69" spans="1:7" s="6" customFormat="1" ht="14.25" customHeight="1">
      <c r="A69" s="13">
        <v>6</v>
      </c>
      <c r="B69" s="22" t="s">
        <v>65</v>
      </c>
      <c r="C69" s="23" t="s">
        <v>30</v>
      </c>
      <c r="D69" s="16" t="s">
        <v>83</v>
      </c>
      <c r="E69" s="40"/>
      <c r="F69" s="20">
        <v>43663</v>
      </c>
      <c r="G69" s="25">
        <v>54</v>
      </c>
    </row>
    <row r="70" spans="1:7" s="6" customFormat="1" ht="14.25" customHeight="1">
      <c r="A70" s="13">
        <v>7</v>
      </c>
      <c r="B70" s="18" t="s">
        <v>62</v>
      </c>
      <c r="C70" s="19" t="s">
        <v>31</v>
      </c>
      <c r="D70" s="16" t="s">
        <v>83</v>
      </c>
      <c r="E70" s="40"/>
      <c r="F70" s="20">
        <v>43670</v>
      </c>
      <c r="G70" s="25">
        <v>61</v>
      </c>
    </row>
    <row r="71" spans="1:7" s="6" customFormat="1" ht="14.25" customHeight="1">
      <c r="A71" s="13">
        <v>8</v>
      </c>
      <c r="B71" s="18" t="s">
        <v>69</v>
      </c>
      <c r="C71" s="19" t="s">
        <v>24</v>
      </c>
      <c r="D71" s="16" t="s">
        <v>83</v>
      </c>
      <c r="E71" s="40"/>
      <c r="F71" s="20">
        <v>43668</v>
      </c>
      <c r="G71" s="25">
        <v>59</v>
      </c>
    </row>
    <row r="72" spans="1:7" s="6" customFormat="1" ht="14.25" customHeight="1">
      <c r="A72" s="13">
        <v>9</v>
      </c>
      <c r="B72" s="18" t="s">
        <v>70</v>
      </c>
      <c r="C72" s="19" t="s">
        <v>3</v>
      </c>
      <c r="D72" s="16" t="s">
        <v>83</v>
      </c>
      <c r="E72" s="40"/>
      <c r="F72" s="20">
        <v>43630</v>
      </c>
      <c r="G72" s="25">
        <v>21</v>
      </c>
    </row>
    <row r="73" spans="1:7" s="6" customFormat="1" ht="14.25" customHeight="1">
      <c r="A73" s="13">
        <v>10</v>
      </c>
      <c r="B73" s="18" t="s">
        <v>63</v>
      </c>
      <c r="C73" s="19" t="s">
        <v>28</v>
      </c>
      <c r="D73" s="16" t="s">
        <v>83</v>
      </c>
      <c r="E73" s="40"/>
      <c r="F73" s="20">
        <v>43665</v>
      </c>
      <c r="G73" s="25">
        <v>56</v>
      </c>
    </row>
    <row r="74" spans="1:7" s="6" customFormat="1" ht="14.25" customHeight="1">
      <c r="A74" s="13">
        <v>11</v>
      </c>
      <c r="B74" s="18" t="s">
        <v>49</v>
      </c>
      <c r="C74" s="19" t="s">
        <v>4</v>
      </c>
      <c r="D74" s="16" t="s">
        <v>83</v>
      </c>
      <c r="E74" s="40"/>
      <c r="F74" s="20">
        <v>43650</v>
      </c>
      <c r="G74" s="25">
        <v>41</v>
      </c>
    </row>
    <row r="75" spans="1:7" s="6" customFormat="1" ht="14.25" customHeight="1">
      <c r="A75" s="13">
        <v>12</v>
      </c>
      <c r="B75" s="18" t="s">
        <v>58</v>
      </c>
      <c r="C75" s="19" t="s">
        <v>5</v>
      </c>
      <c r="D75" s="16" t="s">
        <v>83</v>
      </c>
      <c r="E75" s="40"/>
      <c r="F75" s="20">
        <v>43668</v>
      </c>
      <c r="G75" s="25">
        <v>59</v>
      </c>
    </row>
    <row r="76" spans="1:7" s="6" customFormat="1" ht="14.25" customHeight="1">
      <c r="A76" s="13">
        <v>13</v>
      </c>
      <c r="B76" s="18" t="s">
        <v>88</v>
      </c>
      <c r="C76" s="23" t="s">
        <v>6</v>
      </c>
      <c r="D76" s="16" t="s">
        <v>83</v>
      </c>
      <c r="E76" s="40"/>
      <c r="F76" s="20">
        <v>43650</v>
      </c>
      <c r="G76" s="25">
        <v>41</v>
      </c>
    </row>
    <row r="77" spans="1:7" s="6" customFormat="1" ht="14.25" customHeight="1">
      <c r="A77" s="13">
        <v>14</v>
      </c>
      <c r="B77" s="18" t="s">
        <v>55</v>
      </c>
      <c r="C77" s="19" t="s">
        <v>7</v>
      </c>
      <c r="D77" s="16" t="s">
        <v>95</v>
      </c>
      <c r="E77" s="40"/>
      <c r="F77" s="20">
        <v>43671</v>
      </c>
      <c r="G77" s="25">
        <v>62</v>
      </c>
    </row>
    <row r="78" spans="1:7" s="6" customFormat="1" ht="14.25" customHeight="1">
      <c r="A78" s="13">
        <v>15</v>
      </c>
      <c r="B78" s="18" t="s">
        <v>53</v>
      </c>
      <c r="C78" s="19" t="s">
        <v>8</v>
      </c>
      <c r="D78" s="16" t="s">
        <v>83</v>
      </c>
      <c r="E78" s="40"/>
      <c r="F78" s="20">
        <v>43640</v>
      </c>
      <c r="G78" s="25">
        <v>31</v>
      </c>
    </row>
    <row r="79" spans="1:7" s="6" customFormat="1" ht="14.25" customHeight="1">
      <c r="A79" s="13">
        <v>16</v>
      </c>
      <c r="B79" s="18" t="s">
        <v>67</v>
      </c>
      <c r="C79" s="19" t="s">
        <v>9</v>
      </c>
      <c r="D79" s="16" t="s">
        <v>83</v>
      </c>
      <c r="E79" s="40"/>
      <c r="F79" s="20">
        <v>43648</v>
      </c>
      <c r="G79" s="25">
        <v>39</v>
      </c>
    </row>
    <row r="80" spans="1:7" s="6" customFormat="1" ht="14.25" customHeight="1">
      <c r="A80" s="13">
        <v>17</v>
      </c>
      <c r="B80" s="18" t="s">
        <v>68</v>
      </c>
      <c r="C80" s="19" t="s">
        <v>10</v>
      </c>
      <c r="D80" s="16" t="s">
        <v>83</v>
      </c>
      <c r="E80" s="40"/>
      <c r="F80" s="20">
        <v>43670</v>
      </c>
      <c r="G80" s="25">
        <v>61</v>
      </c>
    </row>
    <row r="81" spans="1:7" s="6" customFormat="1" ht="14.25" customHeight="1">
      <c r="A81" s="13">
        <v>18</v>
      </c>
      <c r="B81" s="18" t="s">
        <v>84</v>
      </c>
      <c r="C81" s="19" t="s">
        <v>11</v>
      </c>
      <c r="D81" s="16" t="s">
        <v>83</v>
      </c>
      <c r="E81" s="40"/>
      <c r="F81" s="20">
        <v>43670</v>
      </c>
      <c r="G81" s="25">
        <v>61</v>
      </c>
    </row>
    <row r="82" spans="1:7" s="6" customFormat="1" ht="14.25" customHeight="1">
      <c r="A82" s="13">
        <v>19</v>
      </c>
      <c r="B82" s="18" t="s">
        <v>50</v>
      </c>
      <c r="C82" s="19" t="s">
        <v>12</v>
      </c>
      <c r="D82" s="16" t="s">
        <v>83</v>
      </c>
      <c r="E82" s="40"/>
      <c r="F82" s="20">
        <v>43642</v>
      </c>
      <c r="G82" s="25">
        <v>33</v>
      </c>
    </row>
    <row r="83" spans="1:7" s="6" customFormat="1" ht="14.25" customHeight="1">
      <c r="A83" s="13">
        <v>20</v>
      </c>
      <c r="B83" s="18" t="s">
        <v>71</v>
      </c>
      <c r="C83" s="19" t="s">
        <v>13</v>
      </c>
      <c r="D83" s="16" t="s">
        <v>83</v>
      </c>
      <c r="E83" s="40"/>
      <c r="F83" s="20">
        <v>43663</v>
      </c>
      <c r="G83" s="25">
        <v>54</v>
      </c>
    </row>
    <row r="84" spans="1:7" s="6" customFormat="1" ht="14.25" customHeight="1">
      <c r="A84" s="13">
        <v>21</v>
      </c>
      <c r="B84" s="18" t="s">
        <v>79</v>
      </c>
      <c r="C84" s="19" t="s">
        <v>14</v>
      </c>
      <c r="D84" s="16" t="s">
        <v>83</v>
      </c>
      <c r="E84" s="40"/>
      <c r="F84" s="20">
        <v>43672</v>
      </c>
      <c r="G84" s="25">
        <v>63</v>
      </c>
    </row>
    <row r="85" spans="1:7" s="6" customFormat="1" ht="14.25" customHeight="1">
      <c r="A85" s="13">
        <v>22</v>
      </c>
      <c r="B85" s="18" t="s">
        <v>89</v>
      </c>
      <c r="C85" s="19" t="s">
        <v>17</v>
      </c>
      <c r="D85" s="16" t="s">
        <v>83</v>
      </c>
      <c r="E85" s="40"/>
      <c r="F85" s="20">
        <v>43670</v>
      </c>
      <c r="G85" s="25">
        <v>61</v>
      </c>
    </row>
    <row r="86" spans="1:7" s="6" customFormat="1" ht="14.25" customHeight="1">
      <c r="A86" s="13">
        <v>23</v>
      </c>
      <c r="B86" s="18" t="s">
        <v>51</v>
      </c>
      <c r="C86" s="19" t="s">
        <v>27</v>
      </c>
      <c r="D86" s="16" t="s">
        <v>83</v>
      </c>
      <c r="E86" s="40"/>
      <c r="F86" s="20">
        <v>43651</v>
      </c>
      <c r="G86" s="25">
        <v>42</v>
      </c>
    </row>
    <row r="87" spans="1:7" s="6" customFormat="1" ht="14.25" customHeight="1">
      <c r="A87" s="13">
        <v>24</v>
      </c>
      <c r="B87" s="18" t="s">
        <v>60</v>
      </c>
      <c r="C87" s="19" t="s">
        <v>25</v>
      </c>
      <c r="D87" s="16" t="s">
        <v>83</v>
      </c>
      <c r="E87" s="40"/>
      <c r="F87" s="20">
        <v>43672</v>
      </c>
      <c r="G87" s="25">
        <v>63</v>
      </c>
    </row>
    <row r="88" spans="1:7" s="6" customFormat="1" ht="14.25" customHeight="1">
      <c r="A88" s="13">
        <v>25</v>
      </c>
      <c r="B88" s="18" t="s">
        <v>61</v>
      </c>
      <c r="C88" s="19" t="s">
        <v>26</v>
      </c>
      <c r="D88" s="16" t="s">
        <v>83</v>
      </c>
      <c r="E88" s="40"/>
      <c r="F88" s="20">
        <v>43609</v>
      </c>
      <c r="G88" s="25">
        <v>0</v>
      </c>
    </row>
    <row r="89" spans="1:7" s="6" customFormat="1" ht="14.25" customHeight="1">
      <c r="A89" s="13">
        <v>26</v>
      </c>
      <c r="B89" s="18" t="s">
        <v>32</v>
      </c>
      <c r="C89" s="19" t="s">
        <v>18</v>
      </c>
      <c r="D89" s="16" t="s">
        <v>83</v>
      </c>
      <c r="E89" s="40"/>
      <c r="F89" s="20">
        <v>43643</v>
      </c>
      <c r="G89" s="25">
        <v>34</v>
      </c>
    </row>
    <row r="90" spans="1:7" s="6" customFormat="1" ht="14.25" customHeight="1">
      <c r="A90" s="13">
        <v>27</v>
      </c>
      <c r="B90" s="18" t="s">
        <v>59</v>
      </c>
      <c r="C90" s="19" t="s">
        <v>19</v>
      </c>
      <c r="D90" s="16" t="s">
        <v>83</v>
      </c>
      <c r="E90" s="40"/>
      <c r="F90" s="20">
        <v>43664</v>
      </c>
      <c r="G90" s="25">
        <v>55</v>
      </c>
    </row>
    <row r="91" spans="1:7" s="6" customFormat="1" ht="14.25" customHeight="1">
      <c r="A91" s="13">
        <v>28</v>
      </c>
      <c r="B91" s="18" t="s">
        <v>52</v>
      </c>
      <c r="C91" s="19" t="s">
        <v>21</v>
      </c>
      <c r="D91" s="16" t="s">
        <v>83</v>
      </c>
      <c r="E91" s="40"/>
      <c r="F91" s="20">
        <v>43649</v>
      </c>
      <c r="G91" s="25">
        <v>40</v>
      </c>
    </row>
    <row r="92" spans="1:7" s="6" customFormat="1" ht="14.25" customHeight="1">
      <c r="A92" s="13">
        <v>29</v>
      </c>
      <c r="B92" s="18" t="s">
        <v>35</v>
      </c>
      <c r="C92" s="19" t="s">
        <v>34</v>
      </c>
      <c r="D92" s="16" t="s">
        <v>83</v>
      </c>
      <c r="E92" s="40"/>
      <c r="F92" s="20">
        <v>43614</v>
      </c>
      <c r="G92" s="25">
        <v>5</v>
      </c>
    </row>
    <row r="93" spans="1:7" s="6" customFormat="1" ht="14.25" customHeight="1">
      <c r="A93" s="13">
        <v>30</v>
      </c>
      <c r="B93" s="18" t="s">
        <v>80</v>
      </c>
      <c r="C93" s="19" t="s">
        <v>33</v>
      </c>
      <c r="D93" s="16" t="s">
        <v>83</v>
      </c>
      <c r="E93" s="40"/>
      <c r="F93" s="20">
        <v>43658</v>
      </c>
      <c r="G93" s="25">
        <v>49</v>
      </c>
    </row>
    <row r="94" spans="1:7" s="6" customFormat="1" ht="14.25" customHeight="1">
      <c r="A94" s="13">
        <v>31</v>
      </c>
      <c r="B94" s="18" t="s">
        <v>2</v>
      </c>
      <c r="C94" s="19" t="s">
        <v>15</v>
      </c>
      <c r="D94" s="16" t="s">
        <v>83</v>
      </c>
      <c r="E94" s="40"/>
      <c r="F94" s="20">
        <v>43649</v>
      </c>
      <c r="G94" s="25">
        <v>40</v>
      </c>
    </row>
    <row r="95" spans="1:7" s="6" customFormat="1" ht="14.25" customHeight="1">
      <c r="A95" s="13">
        <v>32</v>
      </c>
      <c r="B95" s="18" t="s">
        <v>56</v>
      </c>
      <c r="C95" s="19" t="s">
        <v>20</v>
      </c>
      <c r="D95" s="16" t="s">
        <v>83</v>
      </c>
      <c r="E95" s="40"/>
      <c r="F95" s="20">
        <v>43651</v>
      </c>
      <c r="G95" s="25">
        <v>42</v>
      </c>
    </row>
    <row r="96" spans="1:7" s="6" customFormat="1" ht="14.25" customHeight="1">
      <c r="A96" s="13">
        <v>33</v>
      </c>
      <c r="B96" s="18" t="s">
        <v>72</v>
      </c>
      <c r="C96" s="19" t="s">
        <v>29</v>
      </c>
      <c r="D96" s="16" t="s">
        <v>83</v>
      </c>
      <c r="E96" s="40"/>
      <c r="F96" s="20">
        <v>43663</v>
      </c>
      <c r="G96" s="25">
        <v>54</v>
      </c>
    </row>
    <row r="97" spans="1:7" s="6" customFormat="1" ht="14.25" customHeight="1">
      <c r="A97" s="13">
        <v>34</v>
      </c>
      <c r="B97" s="18" t="s">
        <v>91</v>
      </c>
      <c r="C97" s="19" t="s">
        <v>36</v>
      </c>
      <c r="D97" s="16" t="s">
        <v>83</v>
      </c>
      <c r="E97" s="40"/>
      <c r="F97" s="20">
        <v>43616</v>
      </c>
      <c r="G97" s="25">
        <v>7</v>
      </c>
    </row>
    <row r="98" spans="1:7" s="6" customFormat="1" ht="14.25" customHeight="1">
      <c r="A98" s="13">
        <v>35</v>
      </c>
      <c r="B98" s="18" t="s">
        <v>90</v>
      </c>
      <c r="C98" s="19" t="s">
        <v>40</v>
      </c>
      <c r="D98" s="16" t="s">
        <v>83</v>
      </c>
      <c r="E98" s="40"/>
      <c r="F98" s="20">
        <v>43684</v>
      </c>
      <c r="G98" s="25">
        <v>75</v>
      </c>
    </row>
    <row r="99" spans="1:7" s="6" customFormat="1" ht="14.25" customHeight="1">
      <c r="A99" s="13">
        <v>36</v>
      </c>
      <c r="B99" s="18" t="s">
        <v>73</v>
      </c>
      <c r="C99" s="19" t="s">
        <v>37</v>
      </c>
      <c r="D99" s="16" t="s">
        <v>83</v>
      </c>
      <c r="E99" s="40"/>
      <c r="F99" s="20">
        <v>43648</v>
      </c>
      <c r="G99" s="25">
        <v>39</v>
      </c>
    </row>
    <row r="100" spans="1:7" s="6" customFormat="1" ht="14.25" customHeight="1">
      <c r="A100" s="13">
        <v>37</v>
      </c>
      <c r="B100" s="18" t="s">
        <v>76</v>
      </c>
      <c r="C100" s="19" t="s">
        <v>38</v>
      </c>
      <c r="D100" s="16" t="s">
        <v>83</v>
      </c>
      <c r="E100" s="40"/>
      <c r="F100" s="20">
        <v>43641</v>
      </c>
      <c r="G100" s="25">
        <v>32</v>
      </c>
    </row>
    <row r="101" spans="1:7" s="6" customFormat="1" ht="14.25" customHeight="1">
      <c r="A101" s="13">
        <v>38</v>
      </c>
      <c r="B101" s="18" t="s">
        <v>81</v>
      </c>
      <c r="C101" s="19" t="s">
        <v>41</v>
      </c>
      <c r="D101" s="16" t="s">
        <v>83</v>
      </c>
      <c r="E101" s="40"/>
      <c r="F101" s="20">
        <v>43612</v>
      </c>
      <c r="G101" s="25">
        <v>3</v>
      </c>
    </row>
    <row r="102" spans="1:7" s="6" customFormat="1" ht="14.25" customHeight="1">
      <c r="A102" s="13">
        <v>39</v>
      </c>
      <c r="B102" s="18" t="s">
        <v>74</v>
      </c>
      <c r="C102" s="19" t="s">
        <v>39</v>
      </c>
      <c r="D102" s="16" t="s">
        <v>83</v>
      </c>
      <c r="E102" s="40"/>
      <c r="F102" s="20">
        <v>43668</v>
      </c>
      <c r="G102" s="25">
        <v>59</v>
      </c>
    </row>
    <row r="103" spans="1:7" s="6" customFormat="1" ht="14.25" customHeight="1">
      <c r="A103" s="13">
        <v>40</v>
      </c>
      <c r="B103" s="18" t="s">
        <v>42</v>
      </c>
      <c r="C103" s="19" t="s">
        <v>43</v>
      </c>
      <c r="D103" s="16" t="s">
        <v>96</v>
      </c>
      <c r="E103" s="40"/>
      <c r="F103" s="20">
        <v>43670</v>
      </c>
      <c r="G103" s="25">
        <v>61</v>
      </c>
    </row>
    <row r="104" spans="1:7" s="6" customFormat="1" ht="14.25" customHeight="1">
      <c r="A104" s="13">
        <v>41</v>
      </c>
      <c r="B104" s="18" t="s">
        <v>77</v>
      </c>
      <c r="C104" s="19" t="s">
        <v>85</v>
      </c>
      <c r="D104" s="16" t="s">
        <v>83</v>
      </c>
      <c r="E104" s="40"/>
      <c r="F104" s="20">
        <v>43644</v>
      </c>
      <c r="G104" s="25">
        <v>35</v>
      </c>
    </row>
    <row r="105" spans="1:7" s="6" customFormat="1" ht="14.25" customHeight="1">
      <c r="A105" s="13">
        <v>42</v>
      </c>
      <c r="B105" s="18" t="s">
        <v>92</v>
      </c>
      <c r="C105" s="19" t="s">
        <v>16</v>
      </c>
      <c r="D105" s="16" t="s">
        <v>83</v>
      </c>
      <c r="E105" s="41"/>
      <c r="F105" s="20">
        <v>43668</v>
      </c>
      <c r="G105" s="25">
        <v>59</v>
      </c>
    </row>
    <row r="106" spans="1:7" s="6" customFormat="1" ht="14.25" customHeight="1">
      <c r="A106" s="33"/>
      <c r="B106" s="36" t="s">
        <v>111</v>
      </c>
      <c r="C106" s="34"/>
      <c r="D106" s="35"/>
      <c r="E106" s="37"/>
      <c r="F106" s="20" t="s">
        <v>121</v>
      </c>
      <c r="G106" s="25">
        <v>7</v>
      </c>
    </row>
    <row r="107" spans="1:7" s="6" customFormat="1" ht="14.25" customHeight="1">
      <c r="A107" s="33"/>
      <c r="B107" s="36" t="s">
        <v>112</v>
      </c>
      <c r="C107" s="34"/>
      <c r="D107" s="35"/>
      <c r="E107" s="37"/>
      <c r="F107" s="20" t="s">
        <v>122</v>
      </c>
      <c r="G107" s="25">
        <v>64</v>
      </c>
    </row>
    <row r="108" spans="1:7" s="6" customFormat="1" ht="14.25" customHeight="1">
      <c r="A108" s="33"/>
      <c r="B108" s="36" t="s">
        <v>113</v>
      </c>
      <c r="C108" s="34"/>
      <c r="D108" s="35"/>
      <c r="E108" s="37"/>
      <c r="F108" s="20" t="s">
        <v>123</v>
      </c>
      <c r="G108" s="25">
        <v>90</v>
      </c>
    </row>
    <row r="109" spans="1:7" s="6" customFormat="1" ht="14.25" customHeight="1">
      <c r="A109" s="33"/>
      <c r="B109" s="36" t="s">
        <v>114</v>
      </c>
      <c r="C109" s="34"/>
      <c r="D109" s="35"/>
      <c r="E109" s="37"/>
      <c r="F109" s="20" t="s">
        <v>124</v>
      </c>
      <c r="G109" s="25">
        <v>63</v>
      </c>
    </row>
    <row r="110" spans="1:7" s="6" customFormat="1" ht="14.25" customHeight="1">
      <c r="A110" s="33"/>
      <c r="B110" s="36" t="s">
        <v>115</v>
      </c>
      <c r="C110" s="34"/>
      <c r="D110" s="35"/>
      <c r="E110" s="37"/>
      <c r="F110" s="20" t="s">
        <v>124</v>
      </c>
      <c r="G110" s="25">
        <v>63</v>
      </c>
    </row>
    <row r="111" spans="1:7" s="6" customFormat="1" ht="14.25" customHeight="1">
      <c r="A111" s="33"/>
      <c r="B111" s="36" t="s">
        <v>116</v>
      </c>
      <c r="C111" s="34"/>
      <c r="D111" s="35"/>
      <c r="E111" s="37"/>
      <c r="F111" s="20" t="s">
        <v>123</v>
      </c>
      <c r="G111" s="25">
        <v>90</v>
      </c>
    </row>
    <row r="112" spans="1:7" s="6" customFormat="1" ht="14.25" customHeight="1">
      <c r="A112" s="33"/>
      <c r="B112" s="36" t="s">
        <v>117</v>
      </c>
      <c r="C112" s="34"/>
      <c r="D112" s="35"/>
      <c r="E112" s="37"/>
      <c r="F112" s="20"/>
      <c r="G112" s="25"/>
    </row>
    <row r="113" spans="1:7" s="6" customFormat="1" ht="18.75" customHeight="1">
      <c r="A113" s="45" t="s">
        <v>110</v>
      </c>
      <c r="B113" s="45"/>
      <c r="C113" s="45"/>
      <c r="D113" s="45"/>
      <c r="E113" s="45"/>
      <c r="F113" s="45"/>
      <c r="G113" s="27">
        <f>AVERAGE(G64:G112)</f>
        <v>46.875</v>
      </c>
    </row>
    <row r="114" spans="6:7" ht="5.25" customHeight="1">
      <c r="F114" s="28"/>
      <c r="G114" s="29"/>
    </row>
    <row r="115" spans="1:7" ht="34.5" customHeight="1">
      <c r="A115" s="46" t="s">
        <v>107</v>
      </c>
      <c r="B115" s="46"/>
      <c r="C115" s="46"/>
      <c r="D115" s="46"/>
      <c r="E115" s="46"/>
      <c r="F115" s="46"/>
      <c r="G115" s="30">
        <f>AVERAGE(G56,G113)</f>
        <v>45.44770408163265</v>
      </c>
    </row>
  </sheetData>
  <sheetProtection/>
  <mergeCells count="11">
    <mergeCell ref="A2:G2"/>
    <mergeCell ref="A3:G3"/>
    <mergeCell ref="A4:G4"/>
    <mergeCell ref="A59:G59"/>
    <mergeCell ref="A60:G60"/>
    <mergeCell ref="E7:E54"/>
    <mergeCell ref="A61:G61"/>
    <mergeCell ref="E64:E105"/>
    <mergeCell ref="A113:F113"/>
    <mergeCell ref="A115:F115"/>
    <mergeCell ref="A56:F56"/>
  </mergeCells>
  <printOptions/>
  <pageMargins left="0.1968503937007874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BGD</cp:lastModifiedBy>
  <cp:lastPrinted>2022-03-25T09:16:18Z</cp:lastPrinted>
  <dcterms:created xsi:type="dcterms:W3CDTF">2022-03-11T06:44:35Z</dcterms:created>
  <dcterms:modified xsi:type="dcterms:W3CDTF">2022-03-26T11:33:12Z</dcterms:modified>
  <cp:category/>
  <cp:version/>
  <cp:contentType/>
  <cp:contentStatus/>
</cp:coreProperties>
</file>