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600" windowHeight="7725" activeTab="0"/>
  </bookViews>
  <sheets>
    <sheet name="PGCB_Ritam" sheetId="1" r:id="rId1"/>
  </sheets>
  <definedNames/>
  <calcPr fullCalcOnLoad="1"/>
</workbook>
</file>

<file path=xl/sharedStrings.xml><?xml version="1.0" encoding="utf-8"?>
<sst xmlns="http://schemas.openxmlformats.org/spreadsheetml/2006/main" count="255" uniqueCount="109">
  <si>
    <t xml:space="preserve">BTN </t>
  </si>
  <si>
    <t>CHM</t>
  </si>
  <si>
    <t>GEO</t>
  </si>
  <si>
    <t>HPH</t>
  </si>
  <si>
    <t>HSS</t>
  </si>
  <si>
    <t xml:space="preserve">JMC </t>
  </si>
  <si>
    <t xml:space="preserve">LAW  </t>
  </si>
  <si>
    <t xml:space="preserve">MAT </t>
  </si>
  <si>
    <t xml:space="preserve">MBI   </t>
  </si>
  <si>
    <t>MFA</t>
  </si>
  <si>
    <t>MIB</t>
  </si>
  <si>
    <t xml:space="preserve">MMV </t>
  </si>
  <si>
    <t>MRM</t>
  </si>
  <si>
    <t>PAR</t>
  </si>
  <si>
    <t>PHS</t>
  </si>
  <si>
    <t>SNK</t>
  </si>
  <si>
    <t xml:space="preserve">SOC   </t>
  </si>
  <si>
    <t>STA</t>
  </si>
  <si>
    <t>ZLG</t>
  </si>
  <si>
    <t xml:space="preserve">BEN </t>
  </si>
  <si>
    <t>ECN</t>
  </si>
  <si>
    <t>FBS</t>
  </si>
  <si>
    <t>POL</t>
  </si>
  <si>
    <t xml:space="preserve">PYS </t>
  </si>
  <si>
    <t>PHY</t>
  </si>
  <si>
    <t>HIN</t>
  </si>
  <si>
    <t xml:space="preserve">MMD  </t>
  </si>
  <si>
    <t>EDU</t>
  </si>
  <si>
    <t>ENG</t>
  </si>
  <si>
    <t>MCS</t>
  </si>
  <si>
    <t>MEE</t>
  </si>
  <si>
    <t>KOK</t>
  </si>
  <si>
    <t>MBA</t>
  </si>
  <si>
    <t>Program Name</t>
  </si>
  <si>
    <t>Code</t>
  </si>
  <si>
    <t xml:space="preserve">Sl.
No. </t>
  </si>
  <si>
    <t>TRIPURA UNIVERSITY</t>
  </si>
  <si>
    <t>(A Central University)</t>
  </si>
  <si>
    <t>M.Sc. in HUMAN PHYSIOLOGY</t>
  </si>
  <si>
    <t>M.Sc. in MICROBIOLOGY</t>
  </si>
  <si>
    <t xml:space="preserve">M.Sc. in PHYSICS   </t>
  </si>
  <si>
    <t xml:space="preserve">M.Sc. in ZOOLOGY </t>
  </si>
  <si>
    <t>M.Sc. in MATHEMATICS</t>
  </si>
  <si>
    <t>M.Sc. in CHEMISTRY</t>
  </si>
  <si>
    <t xml:space="preserve">M.Sc. in STATISTICS  </t>
  </si>
  <si>
    <t>M.A/M.Sc. in ECONOMICS</t>
  </si>
  <si>
    <t xml:space="preserve">M.A. in HISTORY  </t>
  </si>
  <si>
    <t xml:space="preserve">M.A. in SOCIOLOGY </t>
  </si>
  <si>
    <t xml:space="preserve">M.A. in POLITICAL SCIENCE </t>
  </si>
  <si>
    <t xml:space="preserve">M.A. / M.Sc.  in PSYCHOLOGY  </t>
  </si>
  <si>
    <t xml:space="preserve">M.A. in ENGLISH                                  </t>
  </si>
  <si>
    <t xml:space="preserve">M.A. in HINDI    </t>
  </si>
  <si>
    <t xml:space="preserve">M.A.in BENGALI  </t>
  </si>
  <si>
    <t>M.A. in EDUCATION</t>
  </si>
  <si>
    <t xml:space="preserve">M.Sc. in BOTANY  </t>
  </si>
  <si>
    <t xml:space="preserve">Master in Fine Arts (Drawing &amp; Painting)   </t>
  </si>
  <si>
    <t>M.Sc. in Forestry &amp; Biodiversity</t>
  </si>
  <si>
    <t>M.A./ M.Sc. in  Geography &amp; D.M.</t>
  </si>
  <si>
    <t>M.A. in Music (Vocal)</t>
  </si>
  <si>
    <t xml:space="preserve">M.A. in Music (Dance)  </t>
  </si>
  <si>
    <t>Semester/
Year</t>
  </si>
  <si>
    <t>III</t>
  </si>
  <si>
    <t>Master of Rural Management &amp; Dev.</t>
  </si>
  <si>
    <t>I</t>
  </si>
  <si>
    <t>Master of COMMERCE</t>
  </si>
  <si>
    <t>COM</t>
  </si>
  <si>
    <t>M.A. in Journalism &amp; Mass Communication</t>
  </si>
  <si>
    <t>Master in LAW</t>
  </si>
  <si>
    <t>M.Sc. in Molecular Biology &amp; Bioinforma.</t>
  </si>
  <si>
    <t xml:space="preserve">M.A. in PHILOSOPHY  </t>
  </si>
  <si>
    <t>M.A in SANSKRIT</t>
  </si>
  <si>
    <t>M.Tech. in Electrical Engineering</t>
  </si>
  <si>
    <t>M.Tech. in Computer Science &amp; Engg.</t>
  </si>
  <si>
    <t>Master in PHARMACY</t>
  </si>
  <si>
    <t xml:space="preserve">M.A. in KOKBOROK </t>
  </si>
  <si>
    <t>Master of Business Administration</t>
  </si>
  <si>
    <t>01-23-2017</t>
  </si>
  <si>
    <r>
      <rPr>
        <b/>
        <sz val="11"/>
        <rFont val="Calibri"/>
        <family val="2"/>
      </rPr>
      <t>Sl.
No.</t>
    </r>
  </si>
  <si>
    <t>Programme Name</t>
  </si>
  <si>
    <t>Programme Code</t>
  </si>
  <si>
    <r>
      <rPr>
        <b/>
        <sz val="11"/>
        <rFont val="Calibri"/>
        <family val="2"/>
      </rPr>
      <t>Semester
/ Year</t>
    </r>
  </si>
  <si>
    <t>Last date of the last semester-end/ year- end examination</t>
  </si>
  <si>
    <t>Date of declaration of results of semester-end/ year-end examination</t>
  </si>
  <si>
    <t>IV</t>
  </si>
  <si>
    <t>13/07/2017</t>
  </si>
  <si>
    <t>MCOM</t>
  </si>
  <si>
    <t>II</t>
  </si>
  <si>
    <t>Days</t>
  </si>
  <si>
    <t>22-12-2016</t>
  </si>
  <si>
    <t>Days Taken</t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</si>
  <si>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2016-17 (</t>
    </r>
    <r>
      <rPr>
        <b/>
        <sz val="11"/>
        <color indexed="8"/>
        <rFont val="Calibri"/>
        <family val="2"/>
      </rPr>
      <t>Post Graduation: 3rd Semester</t>
    </r>
    <r>
      <rPr>
        <sz val="11"/>
        <color theme="1"/>
        <rFont val="Calibri"/>
        <family val="2"/>
      </rPr>
      <t>)</t>
    </r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</si>
  <si>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2016-17 (</t>
    </r>
    <r>
      <rPr>
        <b/>
        <sz val="11"/>
        <color indexed="8"/>
        <rFont val="Calibri"/>
        <family val="2"/>
      </rPr>
      <t>Post Graduation: 4th Semester</t>
    </r>
    <r>
      <rPr>
        <sz val="11"/>
        <color theme="1"/>
        <rFont val="Calibri"/>
        <family val="2"/>
      </rPr>
      <t>)</t>
    </r>
  </si>
  <si>
    <t>Last date of the Last
semester-end/year
end Examination</t>
  </si>
  <si>
    <t>Date of declaration of
results of semester-end/
year- end examination</t>
  </si>
  <si>
    <t>Average number of days for declaration of results during the year
2016-17 (Post Graduation: 3rd &amp; 4th Semsters)</t>
  </si>
  <si>
    <t>Average number of days for declaration of results during the year 2016-17 (Post Graduation)</t>
  </si>
  <si>
    <t>13/4/2017</t>
  </si>
  <si>
    <t>20/4/2017</t>
  </si>
  <si>
    <t>MA IN KOKBOROK</t>
  </si>
  <si>
    <t>BACHELOR OF EDUCATION (B.ED)</t>
  </si>
  <si>
    <t>BACHELOR OF BUSINESS ADMINISTRATION (BBA)</t>
  </si>
  <si>
    <t>B.VOC FILM AND VIDEO PRODUCTION</t>
  </si>
  <si>
    <t>B.VOC RUBBER TECHNOLOGY</t>
  </si>
  <si>
    <t>POST GRADUATE  DIPLOMA IN TRIBAL AND ETHNIC STUDIES</t>
  </si>
  <si>
    <t>PG  DIPLOMA IN BAMBOO CULTIVATION AND RESOURCE UTILIZATION</t>
  </si>
  <si>
    <t>31/07/2017</t>
  </si>
  <si>
    <t>22/09/17</t>
  </si>
  <si>
    <t>Ph D Cource work</t>
  </si>
  <si>
    <t>31/5/2017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</si>
</sst>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409]dddd\,\ mmmm\ dd\,\ yyyy"/>
    <numFmt numFmtId="187" formatCode="dd/mm/yyyy;@"/>
    <numFmt numFmtId="188" formatCode="[$-14009]dd\-mm\-yyyy;@"/>
    <numFmt numFmtId="189" formatCode="[$-809]d\ mmmm\ yyyy;@"/>
    <numFmt numFmtId="190" formatCode="mm/dd/yyyy;@"/>
    <numFmt numFmtId="191" formatCode="m/d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"/>
    <numFmt numFmtId="19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left" vertical="top"/>
    </xf>
    <xf numFmtId="0" fontId="4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7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87" fontId="41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wrapText="1"/>
    </xf>
    <xf numFmtId="1" fontId="43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187" fontId="44" fillId="0" borderId="12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2" xfId="0" applyFont="1" applyBorder="1" applyAlignment="1">
      <alignment horizontal="center" vertical="center" wrapText="1"/>
    </xf>
    <xf numFmtId="191" fontId="0" fillId="0" borderId="15" xfId="0" applyNumberFormat="1" applyBorder="1" applyAlignment="1" quotePrefix="1">
      <alignment horizontal="center" vertical="center"/>
    </xf>
    <xf numFmtId="191" fontId="0" fillId="0" borderId="16" xfId="0" applyNumberFormat="1" applyBorder="1" applyAlignment="1" quotePrefix="1">
      <alignment horizontal="center" vertical="center"/>
    </xf>
    <xf numFmtId="191" fontId="0" fillId="0" borderId="17" xfId="0" applyNumberFormat="1" applyBorder="1" applyAlignment="1" quotePrefix="1">
      <alignment horizontal="center" vertical="center"/>
    </xf>
    <xf numFmtId="0" fontId="0" fillId="0" borderId="0" xfId="0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87" fontId="23" fillId="0" borderId="14" xfId="0" applyNumberFormat="1" applyFont="1" applyFill="1" applyBorder="1" applyAlignment="1">
      <alignment horizontal="center" vertical="center" wrapText="1"/>
    </xf>
    <xf numFmtId="187" fontId="23" fillId="0" borderId="19" xfId="0" applyNumberFormat="1" applyFont="1" applyFill="1" applyBorder="1" applyAlignment="1">
      <alignment horizontal="center" vertical="center" wrapText="1"/>
    </xf>
    <xf numFmtId="187" fontId="23" fillId="0" borderId="2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19050</xdr:rowOff>
    </xdr:from>
    <xdr:to>
      <xdr:col>2</xdr:col>
      <xdr:colOff>323850</xdr:colOff>
      <xdr:row>0</xdr:row>
      <xdr:rowOff>381000</xdr:rowOff>
    </xdr:to>
    <xdr:pic>
      <xdr:nvPicPr>
        <xdr:cNvPr id="1" name="Picture 1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28975" y="190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55</xdr:row>
      <xdr:rowOff>19050</xdr:rowOff>
    </xdr:from>
    <xdr:to>
      <xdr:col>3</xdr:col>
      <xdr:colOff>304800</xdr:colOff>
      <xdr:row>55</xdr:row>
      <xdr:rowOff>381000</xdr:rowOff>
    </xdr:to>
    <xdr:pic>
      <xdr:nvPicPr>
        <xdr:cNvPr id="2" name="Picture 2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67125" y="121920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zoomScaleSheetLayoutView="100" zoomScalePageLayoutView="0" workbookViewId="0" topLeftCell="A94">
      <selection activeCell="A57" sqref="A57:G106"/>
    </sheetView>
  </sheetViews>
  <sheetFormatPr defaultColWidth="9.140625" defaultRowHeight="15"/>
  <cols>
    <col min="1" max="1" width="3.8515625" style="1" customWidth="1"/>
    <col min="2" max="2" width="45.00390625" style="2" bestFit="1" customWidth="1"/>
    <col min="3" max="3" width="6.8515625" style="1" customWidth="1"/>
    <col min="4" max="4" width="9.8515625" style="2" bestFit="1" customWidth="1"/>
    <col min="5" max="5" width="13.00390625" style="0" customWidth="1"/>
    <col min="6" max="6" width="13.8515625" style="13" customWidth="1"/>
    <col min="7" max="7" width="5.57421875" style="0" customWidth="1"/>
    <col min="8" max="8" width="16.57421875" style="0" customWidth="1"/>
    <col min="9" max="9" width="15.57421875" style="0" customWidth="1"/>
  </cols>
  <sheetData>
    <row r="1" ht="34.5" customHeight="1"/>
    <row r="2" spans="1:7" ht="15.75">
      <c r="A2" s="56" t="s">
        <v>36</v>
      </c>
      <c r="B2" s="56"/>
      <c r="C2" s="56"/>
      <c r="D2" s="56"/>
      <c r="E2" s="56"/>
      <c r="F2" s="56"/>
      <c r="G2" s="56"/>
    </row>
    <row r="3" spans="1:7" ht="15">
      <c r="A3" s="57" t="s">
        <v>37</v>
      </c>
      <c r="B3" s="57"/>
      <c r="C3" s="57"/>
      <c r="D3" s="57"/>
      <c r="E3" s="57"/>
      <c r="F3" s="57"/>
      <c r="G3" s="57"/>
    </row>
    <row r="4" spans="1:7" ht="38.25" customHeight="1">
      <c r="A4" s="60" t="s">
        <v>90</v>
      </c>
      <c r="B4" s="60"/>
      <c r="C4" s="60"/>
      <c r="D4" s="60"/>
      <c r="E4" s="60"/>
      <c r="F4" s="60"/>
      <c r="G4" s="60"/>
    </row>
    <row r="5" spans="3:6" ht="15.75">
      <c r="C5" s="10"/>
      <c r="F5"/>
    </row>
    <row r="6" spans="1:7" s="9" customFormat="1" ht="45" customHeight="1">
      <c r="A6" s="8" t="s">
        <v>35</v>
      </c>
      <c r="B6" s="8" t="s">
        <v>33</v>
      </c>
      <c r="C6" s="7" t="s">
        <v>34</v>
      </c>
      <c r="D6" s="8" t="s">
        <v>60</v>
      </c>
      <c r="E6" s="8" t="s">
        <v>92</v>
      </c>
      <c r="F6" s="21" t="s">
        <v>93</v>
      </c>
      <c r="G6" s="8" t="s">
        <v>89</v>
      </c>
    </row>
    <row r="7" spans="1:7" s="9" customFormat="1" ht="15" customHeight="1">
      <c r="A7" s="12">
        <v>1</v>
      </c>
      <c r="B7" s="4" t="s">
        <v>52</v>
      </c>
      <c r="C7" s="5" t="s">
        <v>19</v>
      </c>
      <c r="D7" s="11" t="s">
        <v>61</v>
      </c>
      <c r="E7" s="46" t="s">
        <v>88</v>
      </c>
      <c r="F7" s="28">
        <v>42795</v>
      </c>
      <c r="G7" s="26">
        <v>69</v>
      </c>
    </row>
    <row r="8" spans="1:7" s="9" customFormat="1" ht="15" customHeight="1">
      <c r="A8" s="12">
        <v>2</v>
      </c>
      <c r="B8" s="4" t="s">
        <v>54</v>
      </c>
      <c r="C8" s="5" t="s">
        <v>0</v>
      </c>
      <c r="D8" s="11" t="s">
        <v>61</v>
      </c>
      <c r="E8" s="47"/>
      <c r="F8" s="28">
        <v>42744</v>
      </c>
      <c r="G8" s="26">
        <v>18</v>
      </c>
    </row>
    <row r="9" spans="1:7" s="9" customFormat="1" ht="15" customHeight="1">
      <c r="A9" s="12">
        <v>3</v>
      </c>
      <c r="B9" s="4" t="s">
        <v>43</v>
      </c>
      <c r="C9" s="5" t="s">
        <v>1</v>
      </c>
      <c r="D9" s="11" t="s">
        <v>61</v>
      </c>
      <c r="E9" s="47"/>
      <c r="F9" s="28">
        <v>42748</v>
      </c>
      <c r="G9" s="26">
        <v>22</v>
      </c>
    </row>
    <row r="10" spans="1:7" s="9" customFormat="1" ht="15" customHeight="1">
      <c r="A10" s="12">
        <v>4</v>
      </c>
      <c r="B10" s="4" t="s">
        <v>64</v>
      </c>
      <c r="C10" s="5" t="s">
        <v>65</v>
      </c>
      <c r="D10" s="11" t="s">
        <v>61</v>
      </c>
      <c r="E10" s="47"/>
      <c r="F10" s="28">
        <v>42774</v>
      </c>
      <c r="G10" s="26">
        <v>48</v>
      </c>
    </row>
    <row r="11" spans="1:7" s="9" customFormat="1" ht="15" customHeight="1">
      <c r="A11" s="12">
        <v>5</v>
      </c>
      <c r="B11" s="4" t="s">
        <v>45</v>
      </c>
      <c r="C11" s="5" t="s">
        <v>20</v>
      </c>
      <c r="D11" s="11" t="s">
        <v>61</v>
      </c>
      <c r="E11" s="47"/>
      <c r="F11" s="28">
        <v>42786</v>
      </c>
      <c r="G11" s="26">
        <v>60</v>
      </c>
    </row>
    <row r="12" spans="1:7" s="9" customFormat="1" ht="15" customHeight="1">
      <c r="A12" s="12">
        <v>6</v>
      </c>
      <c r="B12" s="3" t="s">
        <v>53</v>
      </c>
      <c r="C12" s="6" t="s">
        <v>27</v>
      </c>
      <c r="D12" s="11" t="s">
        <v>61</v>
      </c>
      <c r="E12" s="47"/>
      <c r="F12" s="28">
        <v>42756</v>
      </c>
      <c r="G12" s="26">
        <v>30</v>
      </c>
    </row>
    <row r="13" spans="1:7" s="9" customFormat="1" ht="15" customHeight="1">
      <c r="A13" s="12">
        <v>7</v>
      </c>
      <c r="B13" s="4" t="s">
        <v>50</v>
      </c>
      <c r="C13" s="5" t="s">
        <v>28</v>
      </c>
      <c r="D13" s="11" t="s">
        <v>61</v>
      </c>
      <c r="E13" s="47"/>
      <c r="F13" s="28">
        <v>42758</v>
      </c>
      <c r="G13" s="26">
        <v>32</v>
      </c>
    </row>
    <row r="14" spans="1:7" s="9" customFormat="1" ht="15" customHeight="1">
      <c r="A14" s="12">
        <v>8</v>
      </c>
      <c r="B14" s="4" t="s">
        <v>56</v>
      </c>
      <c r="C14" s="5" t="s">
        <v>21</v>
      </c>
      <c r="D14" s="11" t="s">
        <v>61</v>
      </c>
      <c r="E14" s="47"/>
      <c r="F14" s="28">
        <v>42796</v>
      </c>
      <c r="G14" s="26">
        <v>70</v>
      </c>
    </row>
    <row r="15" spans="1:7" s="9" customFormat="1" ht="15" customHeight="1">
      <c r="A15" s="12">
        <v>9</v>
      </c>
      <c r="B15" s="4" t="s">
        <v>57</v>
      </c>
      <c r="C15" s="5" t="s">
        <v>2</v>
      </c>
      <c r="D15" s="11" t="s">
        <v>61</v>
      </c>
      <c r="E15" s="47"/>
      <c r="F15" s="28">
        <v>42802</v>
      </c>
      <c r="G15" s="26">
        <v>76</v>
      </c>
    </row>
    <row r="16" spans="1:7" s="9" customFormat="1" ht="15" customHeight="1">
      <c r="A16" s="12">
        <v>10</v>
      </c>
      <c r="B16" s="4" t="s">
        <v>51</v>
      </c>
      <c r="C16" s="5" t="s">
        <v>25</v>
      </c>
      <c r="D16" s="11" t="s">
        <v>61</v>
      </c>
      <c r="E16" s="47"/>
      <c r="F16" s="28">
        <v>42756</v>
      </c>
      <c r="G16" s="26">
        <v>30</v>
      </c>
    </row>
    <row r="17" spans="1:7" s="9" customFormat="1" ht="15" customHeight="1">
      <c r="A17" s="12">
        <v>11</v>
      </c>
      <c r="B17" s="4" t="s">
        <v>38</v>
      </c>
      <c r="C17" s="5" t="s">
        <v>3</v>
      </c>
      <c r="D17" s="11" t="s">
        <v>61</v>
      </c>
      <c r="E17" s="47"/>
      <c r="F17" s="28">
        <v>42789</v>
      </c>
      <c r="G17" s="26">
        <v>63</v>
      </c>
    </row>
    <row r="18" spans="1:7" s="9" customFormat="1" ht="15" customHeight="1">
      <c r="A18" s="12">
        <v>12</v>
      </c>
      <c r="B18" s="4" t="s">
        <v>46</v>
      </c>
      <c r="C18" s="5" t="s">
        <v>4</v>
      </c>
      <c r="D18" s="11" t="s">
        <v>61</v>
      </c>
      <c r="E18" s="47"/>
      <c r="F18" s="28">
        <v>42797</v>
      </c>
      <c r="G18" s="26">
        <v>71</v>
      </c>
    </row>
    <row r="19" spans="1:7" s="9" customFormat="1" ht="15" customHeight="1">
      <c r="A19" s="12">
        <v>13</v>
      </c>
      <c r="B19" s="4" t="s">
        <v>66</v>
      </c>
      <c r="C19" s="5" t="s">
        <v>5</v>
      </c>
      <c r="D19" s="11" t="s">
        <v>61</v>
      </c>
      <c r="E19" s="47"/>
      <c r="F19" s="28">
        <v>42830</v>
      </c>
      <c r="G19" s="26">
        <v>104</v>
      </c>
    </row>
    <row r="20" spans="1:7" s="9" customFormat="1" ht="15" customHeight="1">
      <c r="A20" s="12">
        <v>14</v>
      </c>
      <c r="B20" s="4" t="s">
        <v>67</v>
      </c>
      <c r="C20" s="5" t="s">
        <v>6</v>
      </c>
      <c r="D20" s="11" t="s">
        <v>63</v>
      </c>
      <c r="E20" s="47"/>
      <c r="F20" s="28">
        <v>42753</v>
      </c>
      <c r="G20" s="26">
        <v>27</v>
      </c>
    </row>
    <row r="21" spans="1:7" s="9" customFormat="1" ht="15" customHeight="1">
      <c r="A21" s="12">
        <v>15</v>
      </c>
      <c r="B21" s="4" t="s">
        <v>42</v>
      </c>
      <c r="C21" s="5" t="s">
        <v>7</v>
      </c>
      <c r="D21" s="11" t="s">
        <v>61</v>
      </c>
      <c r="E21" s="47"/>
      <c r="F21" s="28">
        <v>42772</v>
      </c>
      <c r="G21" s="26">
        <v>46</v>
      </c>
    </row>
    <row r="22" spans="1:7" s="9" customFormat="1" ht="15" customHeight="1">
      <c r="A22" s="12">
        <v>16</v>
      </c>
      <c r="B22" s="4" t="s">
        <v>68</v>
      </c>
      <c r="C22" s="5" t="s">
        <v>8</v>
      </c>
      <c r="D22" s="11" t="s">
        <v>61</v>
      </c>
      <c r="E22" s="47"/>
      <c r="F22" s="28">
        <v>42804</v>
      </c>
      <c r="G22" s="26">
        <v>78</v>
      </c>
    </row>
    <row r="23" spans="1:7" s="9" customFormat="1" ht="15" customHeight="1">
      <c r="A23" s="12">
        <v>17</v>
      </c>
      <c r="B23" s="4" t="s">
        <v>55</v>
      </c>
      <c r="C23" s="5" t="s">
        <v>9</v>
      </c>
      <c r="D23" s="11" t="s">
        <v>61</v>
      </c>
      <c r="E23" s="47"/>
      <c r="F23" s="28">
        <v>42804</v>
      </c>
      <c r="G23" s="26">
        <v>78</v>
      </c>
    </row>
    <row r="24" spans="1:7" s="9" customFormat="1" ht="15" customHeight="1">
      <c r="A24" s="12">
        <v>18</v>
      </c>
      <c r="B24" s="4" t="s">
        <v>39</v>
      </c>
      <c r="C24" s="5" t="s">
        <v>10</v>
      </c>
      <c r="D24" s="11" t="s">
        <v>61</v>
      </c>
      <c r="E24" s="47"/>
      <c r="F24" s="28">
        <v>42789</v>
      </c>
      <c r="G24" s="26">
        <v>63</v>
      </c>
    </row>
    <row r="25" spans="1:7" s="9" customFormat="1" ht="15" customHeight="1">
      <c r="A25" s="12">
        <v>19</v>
      </c>
      <c r="B25" s="4" t="s">
        <v>58</v>
      </c>
      <c r="C25" s="5" t="s">
        <v>11</v>
      </c>
      <c r="D25" s="11" t="s">
        <v>61</v>
      </c>
      <c r="E25" s="47"/>
      <c r="F25" s="28">
        <v>42789</v>
      </c>
      <c r="G25" s="26">
        <v>63</v>
      </c>
    </row>
    <row r="26" spans="1:7" s="9" customFormat="1" ht="15" customHeight="1">
      <c r="A26" s="12">
        <v>20</v>
      </c>
      <c r="B26" s="4" t="s">
        <v>62</v>
      </c>
      <c r="C26" s="5" t="s">
        <v>12</v>
      </c>
      <c r="D26" s="11" t="s">
        <v>61</v>
      </c>
      <c r="E26" s="47"/>
      <c r="F26" s="28">
        <v>42784</v>
      </c>
      <c r="G26" s="26">
        <v>58</v>
      </c>
    </row>
    <row r="27" spans="1:7" s="9" customFormat="1" ht="15" customHeight="1">
      <c r="A27" s="12">
        <v>21</v>
      </c>
      <c r="B27" s="4" t="s">
        <v>69</v>
      </c>
      <c r="C27" s="5" t="s">
        <v>14</v>
      </c>
      <c r="D27" s="11" t="s">
        <v>61</v>
      </c>
      <c r="E27" s="47"/>
      <c r="F27" s="28">
        <v>42784</v>
      </c>
      <c r="G27" s="26">
        <v>58</v>
      </c>
    </row>
    <row r="28" spans="1:7" s="9" customFormat="1" ht="15" customHeight="1">
      <c r="A28" s="12">
        <v>22</v>
      </c>
      <c r="B28" s="4" t="s">
        <v>40</v>
      </c>
      <c r="C28" s="5" t="s">
        <v>24</v>
      </c>
      <c r="D28" s="11" t="s">
        <v>61</v>
      </c>
      <c r="E28" s="47"/>
      <c r="F28" s="28">
        <v>42796</v>
      </c>
      <c r="G28" s="26">
        <v>70</v>
      </c>
    </row>
    <row r="29" spans="1:7" s="9" customFormat="1" ht="15" customHeight="1">
      <c r="A29" s="12">
        <v>23</v>
      </c>
      <c r="B29" s="4" t="s">
        <v>48</v>
      </c>
      <c r="C29" s="5" t="s">
        <v>22</v>
      </c>
      <c r="D29" s="11" t="s">
        <v>61</v>
      </c>
      <c r="E29" s="47"/>
      <c r="F29" s="28">
        <v>42796</v>
      </c>
      <c r="G29" s="26">
        <v>70</v>
      </c>
    </row>
    <row r="30" spans="1:7" s="9" customFormat="1" ht="15" customHeight="1">
      <c r="A30" s="12">
        <v>24</v>
      </c>
      <c r="B30" s="4" t="s">
        <v>49</v>
      </c>
      <c r="C30" s="5" t="s">
        <v>23</v>
      </c>
      <c r="D30" s="11" t="s">
        <v>61</v>
      </c>
      <c r="E30" s="47"/>
      <c r="F30" s="28">
        <v>42796</v>
      </c>
      <c r="G30" s="26">
        <v>70</v>
      </c>
    </row>
    <row r="31" spans="1:7" s="9" customFormat="1" ht="15" customHeight="1">
      <c r="A31" s="12">
        <v>25</v>
      </c>
      <c r="B31" s="4" t="s">
        <v>70</v>
      </c>
      <c r="C31" s="5" t="s">
        <v>15</v>
      </c>
      <c r="D31" s="11" t="s">
        <v>61</v>
      </c>
      <c r="E31" s="47"/>
      <c r="F31" s="28" t="s">
        <v>76</v>
      </c>
      <c r="G31" s="26">
        <v>32</v>
      </c>
    </row>
    <row r="32" spans="1:7" s="9" customFormat="1" ht="15" customHeight="1">
      <c r="A32" s="12">
        <v>26</v>
      </c>
      <c r="B32" s="4" t="s">
        <v>47</v>
      </c>
      <c r="C32" s="5" t="s">
        <v>16</v>
      </c>
      <c r="D32" s="11" t="s">
        <v>61</v>
      </c>
      <c r="E32" s="47"/>
      <c r="F32" s="28">
        <v>42774</v>
      </c>
      <c r="G32" s="26">
        <v>48</v>
      </c>
    </row>
    <row r="33" spans="1:7" s="9" customFormat="1" ht="15" customHeight="1">
      <c r="A33" s="12">
        <v>27</v>
      </c>
      <c r="B33" s="4" t="s">
        <v>41</v>
      </c>
      <c r="C33" s="5" t="s">
        <v>18</v>
      </c>
      <c r="D33" s="11" t="s">
        <v>61</v>
      </c>
      <c r="E33" s="47"/>
      <c r="F33" s="28">
        <v>42743</v>
      </c>
      <c r="G33" s="26">
        <v>17</v>
      </c>
    </row>
    <row r="34" spans="1:7" s="9" customFormat="1" ht="15" customHeight="1">
      <c r="A34" s="12">
        <v>28</v>
      </c>
      <c r="B34" s="4" t="s">
        <v>71</v>
      </c>
      <c r="C34" s="5" t="s">
        <v>30</v>
      </c>
      <c r="D34" s="11" t="s">
        <v>61</v>
      </c>
      <c r="E34" s="47"/>
      <c r="F34" s="28">
        <v>42795</v>
      </c>
      <c r="G34" s="26">
        <v>69</v>
      </c>
    </row>
    <row r="35" spans="1:7" s="9" customFormat="1" ht="15" customHeight="1">
      <c r="A35" s="12">
        <v>29</v>
      </c>
      <c r="B35" s="4" t="s">
        <v>72</v>
      </c>
      <c r="C35" s="5" t="s">
        <v>29</v>
      </c>
      <c r="D35" s="11" t="s">
        <v>61</v>
      </c>
      <c r="E35" s="47"/>
      <c r="F35" s="28">
        <v>42811</v>
      </c>
      <c r="G35" s="26">
        <v>85</v>
      </c>
    </row>
    <row r="36" spans="1:7" s="9" customFormat="1" ht="15" customHeight="1">
      <c r="A36" s="12">
        <v>30</v>
      </c>
      <c r="B36" s="4" t="s">
        <v>73</v>
      </c>
      <c r="C36" s="5" t="s">
        <v>13</v>
      </c>
      <c r="D36" s="11" t="s">
        <v>61</v>
      </c>
      <c r="E36" s="47"/>
      <c r="F36" s="28">
        <v>42775</v>
      </c>
      <c r="G36" s="26">
        <v>49</v>
      </c>
    </row>
    <row r="37" spans="1:7" s="9" customFormat="1" ht="15" customHeight="1">
      <c r="A37" s="12">
        <v>31</v>
      </c>
      <c r="B37" s="4" t="s">
        <v>44</v>
      </c>
      <c r="C37" s="5" t="s">
        <v>17</v>
      </c>
      <c r="D37" s="11" t="s">
        <v>61</v>
      </c>
      <c r="E37" s="47"/>
      <c r="F37" s="28">
        <v>42789</v>
      </c>
      <c r="G37" s="26">
        <v>63</v>
      </c>
    </row>
    <row r="38" spans="1:7" s="9" customFormat="1" ht="15" customHeight="1">
      <c r="A38" s="12">
        <v>32</v>
      </c>
      <c r="B38" s="4" t="s">
        <v>59</v>
      </c>
      <c r="C38" s="5" t="s">
        <v>26</v>
      </c>
      <c r="D38" s="11" t="s">
        <v>61</v>
      </c>
      <c r="E38" s="47"/>
      <c r="F38" s="28">
        <v>42789</v>
      </c>
      <c r="G38" s="26">
        <v>63</v>
      </c>
    </row>
    <row r="39" spans="1:7" s="9" customFormat="1" ht="15" customHeight="1">
      <c r="A39" s="12">
        <v>33</v>
      </c>
      <c r="B39" s="4" t="s">
        <v>74</v>
      </c>
      <c r="C39" s="5" t="s">
        <v>31</v>
      </c>
      <c r="D39" s="11" t="s">
        <v>61</v>
      </c>
      <c r="E39" s="47"/>
      <c r="F39" s="28">
        <v>42795</v>
      </c>
      <c r="G39" s="26">
        <v>69</v>
      </c>
    </row>
    <row r="40" spans="1:7" ht="15">
      <c r="A40" s="12">
        <v>34</v>
      </c>
      <c r="B40" s="36" t="s">
        <v>75</v>
      </c>
      <c r="C40" s="37" t="s">
        <v>32</v>
      </c>
      <c r="D40" s="38" t="s">
        <v>61</v>
      </c>
      <c r="E40" s="47"/>
      <c r="F40" s="39">
        <v>42816</v>
      </c>
      <c r="G40" s="40">
        <v>90</v>
      </c>
    </row>
    <row r="41" spans="1:7" ht="15">
      <c r="A41" s="12">
        <v>35</v>
      </c>
      <c r="B41" s="41" t="s">
        <v>98</v>
      </c>
      <c r="C41" s="35"/>
      <c r="D41" s="11"/>
      <c r="E41" s="47"/>
      <c r="F41" s="39">
        <v>42738</v>
      </c>
      <c r="G41" s="40">
        <v>69</v>
      </c>
    </row>
    <row r="42" spans="1:7" ht="15">
      <c r="A42" s="12">
        <v>36</v>
      </c>
      <c r="B42" s="41" t="s">
        <v>99</v>
      </c>
      <c r="C42" s="35"/>
      <c r="D42" s="11"/>
      <c r="E42" s="47"/>
      <c r="F42" s="39" t="s">
        <v>96</v>
      </c>
      <c r="G42" s="40">
        <v>112</v>
      </c>
    </row>
    <row r="43" spans="1:7" ht="30">
      <c r="A43" s="12">
        <v>37</v>
      </c>
      <c r="B43" s="41" t="s">
        <v>100</v>
      </c>
      <c r="C43" s="35"/>
      <c r="D43" s="11"/>
      <c r="E43" s="47"/>
      <c r="F43" s="39" t="s">
        <v>97</v>
      </c>
      <c r="G43" s="40">
        <v>119</v>
      </c>
    </row>
    <row r="44" spans="1:7" ht="15">
      <c r="A44" s="12">
        <v>38</v>
      </c>
      <c r="B44" s="41" t="s">
        <v>101</v>
      </c>
      <c r="C44" s="35"/>
      <c r="D44" s="11"/>
      <c r="E44" s="47"/>
      <c r="F44" s="39">
        <v>42738</v>
      </c>
      <c r="G44" s="40">
        <v>69</v>
      </c>
    </row>
    <row r="45" spans="1:7" ht="15">
      <c r="A45" s="12">
        <v>39</v>
      </c>
      <c r="B45" s="41" t="s">
        <v>102</v>
      </c>
      <c r="C45" s="35"/>
      <c r="D45" s="11"/>
      <c r="E45" s="47"/>
      <c r="F45" s="39">
        <v>42738</v>
      </c>
      <c r="G45" s="40">
        <v>69</v>
      </c>
    </row>
    <row r="46" spans="1:7" ht="30">
      <c r="A46" s="12">
        <v>40</v>
      </c>
      <c r="B46" s="41" t="s">
        <v>103</v>
      </c>
      <c r="C46" s="35"/>
      <c r="D46" s="11"/>
      <c r="E46" s="47"/>
      <c r="F46" s="39">
        <v>42828</v>
      </c>
      <c r="G46" s="40">
        <v>72</v>
      </c>
    </row>
    <row r="47" spans="1:7" ht="30">
      <c r="A47" s="12">
        <v>41</v>
      </c>
      <c r="B47" s="41" t="s">
        <v>104</v>
      </c>
      <c r="C47" s="35"/>
      <c r="D47" s="11"/>
      <c r="E47" s="48"/>
      <c r="F47" s="43">
        <v>42828</v>
      </c>
      <c r="G47" s="26">
        <v>72</v>
      </c>
    </row>
    <row r="48" spans="1:7" ht="29.25" customHeight="1">
      <c r="A48" s="58" t="s">
        <v>95</v>
      </c>
      <c r="B48" s="58"/>
      <c r="C48" s="58"/>
      <c r="D48" s="58"/>
      <c r="E48" s="58"/>
      <c r="F48" s="58"/>
      <c r="G48" s="59">
        <f>AVERAGE(G7:G47)</f>
        <v>61.97560975609756</v>
      </c>
    </row>
    <row r="49" spans="6:7" ht="15">
      <c r="F49" s="19"/>
      <c r="G49" s="20"/>
    </row>
    <row r="50" spans="6:7" ht="15">
      <c r="F50" s="19"/>
      <c r="G50" s="20"/>
    </row>
    <row r="51" spans="6:7" ht="15">
      <c r="F51" s="19"/>
      <c r="G51" s="20"/>
    </row>
    <row r="52" spans="6:7" ht="15" customHeight="1">
      <c r="F52" s="19"/>
      <c r="G52" s="20"/>
    </row>
    <row r="53" spans="6:7" ht="15">
      <c r="F53" s="19"/>
      <c r="G53" s="20"/>
    </row>
    <row r="54" spans="6:7" ht="15">
      <c r="F54" s="19"/>
      <c r="G54" s="20"/>
    </row>
    <row r="55" spans="6:7" ht="15">
      <c r="F55" s="19"/>
      <c r="G55" s="20"/>
    </row>
    <row r="56" ht="34.5" customHeight="1"/>
    <row r="57" spans="1:7" ht="15.75">
      <c r="A57" s="56" t="s">
        <v>36</v>
      </c>
      <c r="B57" s="56"/>
      <c r="C57" s="56"/>
      <c r="D57" s="56"/>
      <c r="E57" s="56"/>
      <c r="F57" s="56"/>
      <c r="G57" s="56"/>
    </row>
    <row r="58" spans="1:7" ht="15">
      <c r="A58" s="57" t="s">
        <v>37</v>
      </c>
      <c r="B58" s="57"/>
      <c r="C58" s="57"/>
      <c r="D58" s="57"/>
      <c r="E58" s="57"/>
      <c r="F58" s="57"/>
      <c r="G58" s="57"/>
    </row>
    <row r="59" spans="1:7" ht="38.25" customHeight="1">
      <c r="A59" s="49" t="s">
        <v>91</v>
      </c>
      <c r="B59" s="49"/>
      <c r="C59" s="49"/>
      <c r="D59" s="49"/>
      <c r="E59" s="49"/>
      <c r="F59" s="49"/>
      <c r="G59" s="49"/>
    </row>
    <row r="60" spans="3:6" ht="6.75" customHeight="1">
      <c r="C60" s="10"/>
      <c r="F60"/>
    </row>
    <row r="61" spans="1:7" s="14" customFormat="1" ht="90" customHeight="1">
      <c r="A61" s="15" t="s">
        <v>77</v>
      </c>
      <c r="B61" s="42" t="s">
        <v>78</v>
      </c>
      <c r="C61" s="16" t="s">
        <v>79</v>
      </c>
      <c r="D61" s="17" t="s">
        <v>80</v>
      </c>
      <c r="E61" s="18" t="s">
        <v>81</v>
      </c>
      <c r="F61" s="22" t="s">
        <v>82</v>
      </c>
      <c r="G61" s="23" t="s">
        <v>87</v>
      </c>
    </row>
    <row r="62" spans="1:7" s="14" customFormat="1" ht="15">
      <c r="A62" s="12">
        <v>1</v>
      </c>
      <c r="B62" s="4" t="s">
        <v>52</v>
      </c>
      <c r="C62" s="29" t="s">
        <v>19</v>
      </c>
      <c r="D62" s="31" t="s">
        <v>83</v>
      </c>
      <c r="E62" s="53">
        <v>42889</v>
      </c>
      <c r="F62" s="32">
        <v>42933</v>
      </c>
      <c r="G62" s="33">
        <v>44</v>
      </c>
    </row>
    <row r="63" spans="1:7" s="14" customFormat="1" ht="15">
      <c r="A63" s="12">
        <v>2</v>
      </c>
      <c r="B63" s="4" t="s">
        <v>54</v>
      </c>
      <c r="C63" s="29" t="s">
        <v>0</v>
      </c>
      <c r="D63" s="31" t="s">
        <v>83</v>
      </c>
      <c r="E63" s="54"/>
      <c r="F63" s="32">
        <v>42930</v>
      </c>
      <c r="G63" s="33">
        <v>41</v>
      </c>
    </row>
    <row r="64" spans="1:7" s="14" customFormat="1" ht="15">
      <c r="A64" s="12">
        <v>3</v>
      </c>
      <c r="B64" s="4" t="s">
        <v>43</v>
      </c>
      <c r="C64" s="29" t="s">
        <v>1</v>
      </c>
      <c r="D64" s="31" t="s">
        <v>83</v>
      </c>
      <c r="E64" s="54"/>
      <c r="F64" s="32" t="s">
        <v>84</v>
      </c>
      <c r="G64" s="33">
        <v>42</v>
      </c>
    </row>
    <row r="65" spans="1:7" s="14" customFormat="1" ht="15">
      <c r="A65" s="12">
        <v>4</v>
      </c>
      <c r="B65" s="4" t="s">
        <v>64</v>
      </c>
      <c r="C65" s="29" t="s">
        <v>85</v>
      </c>
      <c r="D65" s="31" t="s">
        <v>83</v>
      </c>
      <c r="E65" s="54"/>
      <c r="F65" s="32">
        <v>42933</v>
      </c>
      <c r="G65" s="33">
        <v>44</v>
      </c>
    </row>
    <row r="66" spans="1:7" s="14" customFormat="1" ht="15">
      <c r="A66" s="12">
        <v>5</v>
      </c>
      <c r="B66" s="4" t="s">
        <v>45</v>
      </c>
      <c r="C66" s="29" t="s">
        <v>20</v>
      </c>
      <c r="D66" s="31" t="s">
        <v>83</v>
      </c>
      <c r="E66" s="54"/>
      <c r="F66" s="32">
        <v>42930</v>
      </c>
      <c r="G66" s="33">
        <v>41</v>
      </c>
    </row>
    <row r="67" spans="1:7" s="14" customFormat="1" ht="15">
      <c r="A67" s="12">
        <v>6</v>
      </c>
      <c r="B67" s="3" t="s">
        <v>53</v>
      </c>
      <c r="C67" s="30" t="s">
        <v>27</v>
      </c>
      <c r="D67" s="31" t="s">
        <v>83</v>
      </c>
      <c r="E67" s="54"/>
      <c r="F67" s="32">
        <v>42936</v>
      </c>
      <c r="G67" s="33">
        <v>47</v>
      </c>
    </row>
    <row r="68" spans="1:7" s="14" customFormat="1" ht="15">
      <c r="A68" s="12">
        <v>7</v>
      </c>
      <c r="B68" s="4" t="s">
        <v>50</v>
      </c>
      <c r="C68" s="29" t="s">
        <v>28</v>
      </c>
      <c r="D68" s="31" t="s">
        <v>83</v>
      </c>
      <c r="E68" s="54"/>
      <c r="F68" s="32">
        <v>42937</v>
      </c>
      <c r="G68" s="33">
        <v>48</v>
      </c>
    </row>
    <row r="69" spans="1:7" s="14" customFormat="1" ht="15">
      <c r="A69" s="12">
        <v>8</v>
      </c>
      <c r="B69" s="4" t="s">
        <v>56</v>
      </c>
      <c r="C69" s="29" t="s">
        <v>21</v>
      </c>
      <c r="D69" s="31" t="s">
        <v>83</v>
      </c>
      <c r="E69" s="54"/>
      <c r="F69" s="32">
        <v>42934</v>
      </c>
      <c r="G69" s="33">
        <v>45</v>
      </c>
    </row>
    <row r="70" spans="1:7" s="14" customFormat="1" ht="15">
      <c r="A70" s="12">
        <v>9</v>
      </c>
      <c r="B70" s="4" t="s">
        <v>57</v>
      </c>
      <c r="C70" s="29" t="s">
        <v>2</v>
      </c>
      <c r="D70" s="31" t="s">
        <v>83</v>
      </c>
      <c r="E70" s="54"/>
      <c r="F70" s="32">
        <v>42926</v>
      </c>
      <c r="G70" s="33">
        <v>37</v>
      </c>
    </row>
    <row r="71" spans="1:7" s="14" customFormat="1" ht="15">
      <c r="A71" s="12">
        <v>10</v>
      </c>
      <c r="B71" s="4" t="s">
        <v>51</v>
      </c>
      <c r="C71" s="29" t="s">
        <v>25</v>
      </c>
      <c r="D71" s="31" t="s">
        <v>83</v>
      </c>
      <c r="E71" s="54"/>
      <c r="F71" s="32">
        <v>42942</v>
      </c>
      <c r="G71" s="33">
        <v>53</v>
      </c>
    </row>
    <row r="72" spans="1:7" s="14" customFormat="1" ht="15">
      <c r="A72" s="12">
        <v>11</v>
      </c>
      <c r="B72" s="4" t="s">
        <v>38</v>
      </c>
      <c r="C72" s="29" t="s">
        <v>3</v>
      </c>
      <c r="D72" s="31" t="s">
        <v>83</v>
      </c>
      <c r="E72" s="54"/>
      <c r="F72" s="32">
        <v>42934</v>
      </c>
      <c r="G72" s="33">
        <v>45</v>
      </c>
    </row>
    <row r="73" spans="1:7" s="14" customFormat="1" ht="15">
      <c r="A73" s="12">
        <v>12</v>
      </c>
      <c r="B73" s="4" t="s">
        <v>46</v>
      </c>
      <c r="C73" s="29" t="s">
        <v>4</v>
      </c>
      <c r="D73" s="31" t="s">
        <v>83</v>
      </c>
      <c r="E73" s="54"/>
      <c r="F73" s="32">
        <v>42947</v>
      </c>
      <c r="G73" s="33">
        <v>58</v>
      </c>
    </row>
    <row r="74" spans="1:7" s="14" customFormat="1" ht="30">
      <c r="A74" s="12">
        <v>13</v>
      </c>
      <c r="B74" s="4" t="s">
        <v>66</v>
      </c>
      <c r="C74" s="29" t="s">
        <v>5</v>
      </c>
      <c r="D74" s="31" t="s">
        <v>83</v>
      </c>
      <c r="E74" s="54"/>
      <c r="F74" s="32">
        <v>42930</v>
      </c>
      <c r="G74" s="33">
        <v>41</v>
      </c>
    </row>
    <row r="75" spans="1:7" s="14" customFormat="1" ht="15">
      <c r="A75" s="12">
        <v>14</v>
      </c>
      <c r="B75" s="4" t="s">
        <v>67</v>
      </c>
      <c r="C75" s="29" t="s">
        <v>6</v>
      </c>
      <c r="D75" s="31" t="s">
        <v>86</v>
      </c>
      <c r="E75" s="54"/>
      <c r="F75" s="32">
        <v>42956</v>
      </c>
      <c r="G75" s="33">
        <v>67</v>
      </c>
    </row>
    <row r="76" spans="1:7" s="14" customFormat="1" ht="15">
      <c r="A76" s="12">
        <v>15</v>
      </c>
      <c r="B76" s="4" t="s">
        <v>42</v>
      </c>
      <c r="C76" s="29" t="s">
        <v>7</v>
      </c>
      <c r="D76" s="31" t="s">
        <v>83</v>
      </c>
      <c r="E76" s="54"/>
      <c r="F76" s="32">
        <v>42928</v>
      </c>
      <c r="G76" s="33">
        <v>39</v>
      </c>
    </row>
    <row r="77" spans="1:7" s="14" customFormat="1" ht="15">
      <c r="A77" s="12">
        <v>16</v>
      </c>
      <c r="B77" s="4" t="s">
        <v>68</v>
      </c>
      <c r="C77" s="29" t="s">
        <v>8</v>
      </c>
      <c r="D77" s="31" t="s">
        <v>83</v>
      </c>
      <c r="E77" s="54"/>
      <c r="F77" s="32">
        <v>42943</v>
      </c>
      <c r="G77" s="33">
        <v>54</v>
      </c>
    </row>
    <row r="78" spans="1:7" s="14" customFormat="1" ht="15">
      <c r="A78" s="12">
        <v>17</v>
      </c>
      <c r="B78" s="4" t="s">
        <v>55</v>
      </c>
      <c r="C78" s="29" t="s">
        <v>9</v>
      </c>
      <c r="D78" s="31" t="s">
        <v>83</v>
      </c>
      <c r="E78" s="54"/>
      <c r="F78" s="32">
        <v>42996</v>
      </c>
      <c r="G78" s="33">
        <v>107</v>
      </c>
    </row>
    <row r="79" spans="1:7" s="14" customFormat="1" ht="15">
      <c r="A79" s="12">
        <v>18</v>
      </c>
      <c r="B79" s="4" t="s">
        <v>39</v>
      </c>
      <c r="C79" s="29" t="s">
        <v>10</v>
      </c>
      <c r="D79" s="31" t="s">
        <v>83</v>
      </c>
      <c r="E79" s="54"/>
      <c r="F79" s="32">
        <v>42929</v>
      </c>
      <c r="G79" s="33">
        <v>40</v>
      </c>
    </row>
    <row r="80" spans="1:7" s="14" customFormat="1" ht="15">
      <c r="A80" s="12">
        <v>19</v>
      </c>
      <c r="B80" s="4" t="s">
        <v>58</v>
      </c>
      <c r="C80" s="29" t="s">
        <v>11</v>
      </c>
      <c r="D80" s="31" t="s">
        <v>83</v>
      </c>
      <c r="E80" s="54"/>
      <c r="F80" s="32">
        <v>42940</v>
      </c>
      <c r="G80" s="33">
        <v>51</v>
      </c>
    </row>
    <row r="81" spans="1:7" s="14" customFormat="1" ht="15">
      <c r="A81" s="12">
        <v>20</v>
      </c>
      <c r="B81" s="4" t="s">
        <v>62</v>
      </c>
      <c r="C81" s="29" t="s">
        <v>12</v>
      </c>
      <c r="D81" s="31" t="s">
        <v>83</v>
      </c>
      <c r="E81" s="54"/>
      <c r="F81" s="32">
        <v>42933</v>
      </c>
      <c r="G81" s="33">
        <v>44</v>
      </c>
    </row>
    <row r="82" spans="1:7" s="14" customFormat="1" ht="15">
      <c r="A82" s="12">
        <v>21</v>
      </c>
      <c r="B82" s="4" t="s">
        <v>69</v>
      </c>
      <c r="C82" s="29" t="s">
        <v>14</v>
      </c>
      <c r="D82" s="31" t="s">
        <v>83</v>
      </c>
      <c r="E82" s="54"/>
      <c r="F82" s="32">
        <v>42937</v>
      </c>
      <c r="G82" s="33">
        <v>48</v>
      </c>
    </row>
    <row r="83" spans="1:7" s="14" customFormat="1" ht="15">
      <c r="A83" s="12">
        <v>22</v>
      </c>
      <c r="B83" s="4" t="s">
        <v>40</v>
      </c>
      <c r="C83" s="29" t="s">
        <v>24</v>
      </c>
      <c r="D83" s="31" t="s">
        <v>83</v>
      </c>
      <c r="E83" s="54"/>
      <c r="F83" s="32">
        <v>42942</v>
      </c>
      <c r="G83" s="33">
        <v>53</v>
      </c>
    </row>
    <row r="84" spans="1:7" s="14" customFormat="1" ht="15">
      <c r="A84" s="12">
        <v>23</v>
      </c>
      <c r="B84" s="4" t="s">
        <v>48</v>
      </c>
      <c r="C84" s="29" t="s">
        <v>22</v>
      </c>
      <c r="D84" s="31" t="s">
        <v>83</v>
      </c>
      <c r="E84" s="54"/>
      <c r="F84" s="32">
        <v>42934</v>
      </c>
      <c r="G84" s="33">
        <v>45</v>
      </c>
    </row>
    <row r="85" spans="1:7" s="14" customFormat="1" ht="15">
      <c r="A85" s="12">
        <v>24</v>
      </c>
      <c r="B85" s="4" t="s">
        <v>49</v>
      </c>
      <c r="C85" s="29" t="s">
        <v>23</v>
      </c>
      <c r="D85" s="31" t="s">
        <v>83</v>
      </c>
      <c r="E85" s="54"/>
      <c r="F85" s="32">
        <v>42923</v>
      </c>
      <c r="G85" s="33">
        <v>34</v>
      </c>
    </row>
    <row r="86" spans="1:7" s="14" customFormat="1" ht="15">
      <c r="A86" s="12">
        <v>25</v>
      </c>
      <c r="B86" s="4" t="s">
        <v>70</v>
      </c>
      <c r="C86" s="29" t="s">
        <v>15</v>
      </c>
      <c r="D86" s="31" t="s">
        <v>83</v>
      </c>
      <c r="E86" s="54"/>
      <c r="F86" s="32">
        <v>42933</v>
      </c>
      <c r="G86" s="33">
        <v>44</v>
      </c>
    </row>
    <row r="87" spans="1:7" s="14" customFormat="1" ht="15">
      <c r="A87" s="12">
        <v>26</v>
      </c>
      <c r="B87" s="4" t="s">
        <v>47</v>
      </c>
      <c r="C87" s="29" t="s">
        <v>16</v>
      </c>
      <c r="D87" s="31" t="s">
        <v>83</v>
      </c>
      <c r="E87" s="54"/>
      <c r="F87" s="32">
        <v>42936</v>
      </c>
      <c r="G87" s="33">
        <v>47</v>
      </c>
    </row>
    <row r="88" spans="1:7" s="14" customFormat="1" ht="15">
      <c r="A88" s="12">
        <v>27</v>
      </c>
      <c r="B88" s="4" t="s">
        <v>41</v>
      </c>
      <c r="C88" s="29" t="s">
        <v>18</v>
      </c>
      <c r="D88" s="31" t="s">
        <v>83</v>
      </c>
      <c r="E88" s="54"/>
      <c r="F88" s="32">
        <v>42930</v>
      </c>
      <c r="G88" s="33">
        <v>41</v>
      </c>
    </row>
    <row r="89" spans="1:7" s="14" customFormat="1" ht="15">
      <c r="A89" s="12">
        <v>28</v>
      </c>
      <c r="B89" s="4" t="s">
        <v>71</v>
      </c>
      <c r="C89" s="29" t="s">
        <v>30</v>
      </c>
      <c r="D89" s="31" t="s">
        <v>83</v>
      </c>
      <c r="E89" s="54"/>
      <c r="F89" s="32">
        <v>42927</v>
      </c>
      <c r="G89" s="33">
        <v>38</v>
      </c>
    </row>
    <row r="90" spans="1:7" s="14" customFormat="1" ht="15">
      <c r="A90" s="12">
        <v>29</v>
      </c>
      <c r="B90" s="4" t="s">
        <v>72</v>
      </c>
      <c r="C90" s="29" t="s">
        <v>29</v>
      </c>
      <c r="D90" s="31" t="s">
        <v>83</v>
      </c>
      <c r="E90" s="54"/>
      <c r="F90" s="32">
        <v>42955</v>
      </c>
      <c r="G90" s="33">
        <v>66</v>
      </c>
    </row>
    <row r="91" spans="1:7" s="14" customFormat="1" ht="15">
      <c r="A91" s="12">
        <v>30</v>
      </c>
      <c r="B91" s="4" t="s">
        <v>73</v>
      </c>
      <c r="C91" s="29" t="s">
        <v>13</v>
      </c>
      <c r="D91" s="31" t="s">
        <v>83</v>
      </c>
      <c r="E91" s="54"/>
      <c r="F91" s="32">
        <v>42936</v>
      </c>
      <c r="G91" s="33">
        <v>47</v>
      </c>
    </row>
    <row r="92" spans="1:7" s="14" customFormat="1" ht="15">
      <c r="A92" s="12">
        <v>31</v>
      </c>
      <c r="B92" s="4" t="s">
        <v>44</v>
      </c>
      <c r="C92" s="29" t="s">
        <v>17</v>
      </c>
      <c r="D92" s="31" t="s">
        <v>83</v>
      </c>
      <c r="E92" s="54"/>
      <c r="F92" s="32">
        <v>42930</v>
      </c>
      <c r="G92" s="33">
        <v>41</v>
      </c>
    </row>
    <row r="93" spans="1:7" s="14" customFormat="1" ht="15">
      <c r="A93" s="12">
        <v>32</v>
      </c>
      <c r="B93" s="4" t="s">
        <v>59</v>
      </c>
      <c r="C93" s="29" t="s">
        <v>26</v>
      </c>
      <c r="D93" s="31" t="s">
        <v>83</v>
      </c>
      <c r="E93" s="54"/>
      <c r="F93" s="32">
        <v>42940</v>
      </c>
      <c r="G93" s="33">
        <v>51</v>
      </c>
    </row>
    <row r="94" spans="1:7" s="14" customFormat="1" ht="15">
      <c r="A94" s="12">
        <v>33</v>
      </c>
      <c r="B94" s="4" t="s">
        <v>74</v>
      </c>
      <c r="C94" s="29" t="s">
        <v>31</v>
      </c>
      <c r="D94" s="31" t="s">
        <v>83</v>
      </c>
      <c r="E94" s="54"/>
      <c r="F94" s="32">
        <v>42923</v>
      </c>
      <c r="G94" s="33">
        <v>34</v>
      </c>
    </row>
    <row r="95" spans="1:7" s="14" customFormat="1" ht="15">
      <c r="A95" s="12">
        <v>34</v>
      </c>
      <c r="B95" s="4" t="s">
        <v>75</v>
      </c>
      <c r="C95" s="29" t="s">
        <v>32</v>
      </c>
      <c r="D95" s="31" t="s">
        <v>83</v>
      </c>
      <c r="E95" s="54"/>
      <c r="F95" s="32">
        <v>42923</v>
      </c>
      <c r="G95" s="33">
        <v>34</v>
      </c>
    </row>
    <row r="96" spans="1:7" s="14" customFormat="1" ht="15">
      <c r="A96" s="12">
        <v>35</v>
      </c>
      <c r="B96" s="4" t="s">
        <v>98</v>
      </c>
      <c r="C96" s="29"/>
      <c r="D96" s="31"/>
      <c r="E96" s="54"/>
      <c r="F96" s="32" t="s">
        <v>105</v>
      </c>
      <c r="G96" s="33">
        <v>58</v>
      </c>
    </row>
    <row r="97" spans="1:7" s="14" customFormat="1" ht="15">
      <c r="A97" s="12">
        <v>36</v>
      </c>
      <c r="B97" s="4" t="s">
        <v>99</v>
      </c>
      <c r="C97" s="29"/>
      <c r="D97" s="31"/>
      <c r="E97" s="54"/>
      <c r="F97" s="32" t="s">
        <v>105</v>
      </c>
      <c r="G97" s="33">
        <v>58</v>
      </c>
    </row>
    <row r="98" spans="1:7" s="14" customFormat="1" ht="30">
      <c r="A98" s="12">
        <v>37</v>
      </c>
      <c r="B98" s="4" t="s">
        <v>100</v>
      </c>
      <c r="C98" s="29"/>
      <c r="D98" s="31"/>
      <c r="E98" s="54"/>
      <c r="F98" s="32" t="s">
        <v>106</v>
      </c>
      <c r="G98" s="33">
        <v>111</v>
      </c>
    </row>
    <row r="99" spans="1:7" s="14" customFormat="1" ht="15">
      <c r="A99" s="12">
        <v>38</v>
      </c>
      <c r="B99" s="4" t="s">
        <v>101</v>
      </c>
      <c r="C99" s="29"/>
      <c r="D99" s="31"/>
      <c r="E99" s="54"/>
      <c r="F99" s="32" t="s">
        <v>105</v>
      </c>
      <c r="G99" s="33">
        <v>58</v>
      </c>
    </row>
    <row r="100" spans="1:7" s="14" customFormat="1" ht="15">
      <c r="A100" s="12">
        <v>39</v>
      </c>
      <c r="B100" s="4" t="s">
        <v>102</v>
      </c>
      <c r="C100" s="29"/>
      <c r="D100" s="31"/>
      <c r="E100" s="54"/>
      <c r="F100" s="32" t="s">
        <v>105</v>
      </c>
      <c r="G100" s="33">
        <v>58</v>
      </c>
    </row>
    <row r="101" spans="1:7" s="14" customFormat="1" ht="30">
      <c r="A101" s="12">
        <v>40</v>
      </c>
      <c r="B101" s="4" t="s">
        <v>103</v>
      </c>
      <c r="C101" s="29"/>
      <c r="D101" s="31"/>
      <c r="E101" s="54"/>
      <c r="F101" s="32" t="s">
        <v>105</v>
      </c>
      <c r="G101" s="33">
        <v>58</v>
      </c>
    </row>
    <row r="102" spans="1:7" s="14" customFormat="1" ht="30">
      <c r="A102" s="45">
        <v>41</v>
      </c>
      <c r="B102" s="4" t="s">
        <v>104</v>
      </c>
      <c r="C102" s="44"/>
      <c r="D102" s="44"/>
      <c r="E102" s="55"/>
      <c r="F102" s="32" t="s">
        <v>105</v>
      </c>
      <c r="G102" s="33">
        <v>58</v>
      </c>
    </row>
    <row r="103" spans="1:7" s="14" customFormat="1" ht="15">
      <c r="A103" s="12">
        <v>42</v>
      </c>
      <c r="B103" s="4" t="s">
        <v>107</v>
      </c>
      <c r="C103" s="44"/>
      <c r="D103" s="44"/>
      <c r="E103" s="32" t="s">
        <v>108</v>
      </c>
      <c r="F103" s="32">
        <v>42924</v>
      </c>
      <c r="G103" s="33">
        <v>68</v>
      </c>
    </row>
    <row r="104" spans="1:7" s="14" customFormat="1" ht="21" customHeight="1">
      <c r="A104" s="51" t="s">
        <v>95</v>
      </c>
      <c r="B104" s="51"/>
      <c r="C104" s="51"/>
      <c r="D104" s="51"/>
      <c r="E104" s="51"/>
      <c r="F104" s="52"/>
      <c r="G104" s="27">
        <f>AVERAGE(G62:G103)</f>
        <v>50.904761904761905</v>
      </c>
    </row>
    <row r="105" spans="6:7" ht="10.5" customHeight="1">
      <c r="F105" s="24"/>
      <c r="G105" s="25"/>
    </row>
    <row r="106" spans="1:7" ht="33" customHeight="1">
      <c r="A106" s="50" t="s">
        <v>94</v>
      </c>
      <c r="B106" s="50"/>
      <c r="C106" s="50"/>
      <c r="D106" s="50"/>
      <c r="E106" s="50"/>
      <c r="F106" s="50"/>
      <c r="G106" s="34">
        <f>AVERAGE(G48,G104)</f>
        <v>56.44018583042973</v>
      </c>
    </row>
  </sheetData>
  <sheetProtection/>
  <mergeCells count="11">
    <mergeCell ref="A2:G2"/>
    <mergeCell ref="A3:G3"/>
    <mergeCell ref="A4:G4"/>
    <mergeCell ref="A57:G57"/>
    <mergeCell ref="A58:G58"/>
    <mergeCell ref="E7:E47"/>
    <mergeCell ref="A59:G59"/>
    <mergeCell ref="A106:F106"/>
    <mergeCell ref="A104:F104"/>
    <mergeCell ref="E62:E102"/>
    <mergeCell ref="A48:F48"/>
  </mergeCells>
  <printOptions/>
  <pageMargins left="0.1968503937007874" right="0" top="0" bottom="0" header="0" footer="0"/>
  <pageSetup horizontalDpi="600" verticalDpi="600" orientation="portrait" paperSize="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2022-03-27T07:46:47Z</cp:lastPrinted>
  <dcterms:created xsi:type="dcterms:W3CDTF">2022-03-11T06:44:35Z</dcterms:created>
  <dcterms:modified xsi:type="dcterms:W3CDTF">2022-03-27T08:59:01Z</dcterms:modified>
  <cp:category/>
  <cp:version/>
  <cp:contentType/>
  <cp:contentStatus/>
</cp:coreProperties>
</file>